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27960" windowHeight="12225" tabRatio="939" firstSheet="13" activeTab="27"/>
  </bookViews>
  <sheets>
    <sheet name="Adalet MYO" sheetId="5" r:id="rId1"/>
    <sheet name="Aşı Araştırma ve Uygulama" sheetId="21" r:id="rId2"/>
    <sheet name="BAP" sheetId="1" r:id="rId3"/>
    <sheet name="Diş Hekimliği" sheetId="2" r:id="rId4"/>
    <sheet name="Eczacılık Fak." sheetId="3" r:id="rId5"/>
    <sheet name="Edebiyat Fak." sheetId="4" r:id="rId6"/>
    <sheet name="Eğitim Fak." sheetId="13" r:id="rId7"/>
    <sheet name="ERKAM" sheetId="17" r:id="rId8"/>
    <sheet name="ERNAM" sheetId="6" r:id="rId9"/>
    <sheet name="Fen Bilimleri Enst." sheetId="7" r:id="rId10"/>
    <sheet name="Fen Fak." sheetId="8" r:id="rId11"/>
    <sheet name="Güzel Sanatlar Fak." sheetId="27" r:id="rId12"/>
    <sheet name="Halil Bayraktar" sheetId="10" r:id="rId13"/>
    <sheet name="Havacılık ve Uzay Bil. Fak." sheetId="11" r:id="rId14"/>
    <sheet name="Hukuk Fak." sheetId="25" r:id="rId15"/>
    <sheet name="İlaç Uygulama ve Araştırma Merk" sheetId="28" r:id="rId16"/>
    <sheet name="İ.İ.B.F." sheetId="12" r:id="rId17"/>
    <sheet name="İlahiyat Fak." sheetId="24" r:id="rId18"/>
    <sheet name="İletişim Fak." sheetId="20" r:id="rId19"/>
    <sheet name="KAYHAM" sheetId="22" r:id="rId20"/>
    <sheet name="Mühendislik Fak." sheetId="9" r:id="rId21"/>
    <sheet name="Sağlık Bilimleri Enst." sheetId="23" r:id="rId22"/>
    <sheet name="Sağlık Bilimleri Fak." sheetId="19" r:id="rId23"/>
    <sheet name="Spor Bilimleri Fak." sheetId="26" r:id="rId24"/>
    <sheet name="Tıp Fak." sheetId="16" r:id="rId25"/>
    <sheet name="Turizm Fak." sheetId="18" r:id="rId26"/>
    <sheet name="Veteriner Fak." sheetId="15" r:id="rId27"/>
    <sheet name="Ziraat Fak." sheetId="14" r:id="rId28"/>
  </sheets>
  <calcPr calcId="145621"/>
</workbook>
</file>

<file path=xl/calcChain.xml><?xml version="1.0" encoding="utf-8"?>
<calcChain xmlns="http://schemas.openxmlformats.org/spreadsheetml/2006/main">
  <c r="C49" i="16" l="1"/>
  <c r="C48" i="16"/>
  <c r="C6" i="16" l="1"/>
</calcChain>
</file>

<file path=xl/sharedStrings.xml><?xml version="1.0" encoding="utf-8"?>
<sst xmlns="http://schemas.openxmlformats.org/spreadsheetml/2006/main" count="1012" uniqueCount="389">
  <si>
    <t>Adı Soyadı</t>
  </si>
  <si>
    <t>Bilimsel Teşvik Türü</t>
  </si>
  <si>
    <t>Bilimsel Teşvik Tutarı</t>
  </si>
  <si>
    <t>2020 Yılı Bilimsel Teşvik Ödeme Bilgileri   (BAP)</t>
  </si>
  <si>
    <t>Dr. Nilgün KAYACI</t>
  </si>
  <si>
    <t>Yayın Başvurusu II - (Q2)</t>
  </si>
  <si>
    <t>Doç. Dr. Ahmet Emin DEMİRBAŞ</t>
  </si>
  <si>
    <t>Yayın Başvurusu I - (Q2)</t>
  </si>
  <si>
    <t>Dr. Öğr. Üyesi Hacer BALKAYA</t>
  </si>
  <si>
    <t>Doç. Dr. Sezer DEMİRBUĞA</t>
  </si>
  <si>
    <t>Yayın Başvurusu I - (Q1 + %10)</t>
  </si>
  <si>
    <t>Yayın Başvurusu II-(Q1)</t>
  </si>
  <si>
    <t>Öğr. Gör. Taner ÖZTÜRK</t>
  </si>
  <si>
    <t>Yayın Başvurusu I- (Q2)</t>
  </si>
  <si>
    <t>2020 Yılı Bilimsel Teşvik Ödeme Bilgileri   (DİŞ HEKİMLİĞİ FAKÜLTESİ)</t>
  </si>
  <si>
    <t>2020 Yılı Bilimsel Teşvik Ödeme Bilgileri   (ECZACILIK FAKÜLTESİ)</t>
  </si>
  <si>
    <t>Doç. Dr. Ahmet CUMAOĞLU</t>
  </si>
  <si>
    <t>Prof. Dr. Mükerrem Betül AYCAN</t>
  </si>
  <si>
    <t>Araş. Gör. Dr.Ebru UZUNHİSARCIKLI</t>
  </si>
  <si>
    <t>Doç. Dr. Erkan YILMAZ</t>
  </si>
  <si>
    <t>Yayın Başvurusu-III (Q1)</t>
  </si>
  <si>
    <t>Yayın Başvurusu-I (Q2)</t>
  </si>
  <si>
    <t>Yayın Başvurusu-IV (Q1)</t>
  </si>
  <si>
    <t>Yayın Başvurusu-X (Q1)</t>
  </si>
  <si>
    <t>Yayın Başvurusu-I (Q1)</t>
  </si>
  <si>
    <t>Araş. Gör. Gökhan SARP</t>
  </si>
  <si>
    <t>Yayın Başvurusu-II (Q2)</t>
  </si>
  <si>
    <t>Yayın Başvurusu-III (Q2)</t>
  </si>
  <si>
    <t>Öğr. Gör. Dr. Hanifa FATULLAYEV</t>
  </si>
  <si>
    <t>Araş. Gör. Dr. İsmail ÇELİK</t>
  </si>
  <si>
    <t>Doç. Dr. İsmail ÖÇSOY</t>
  </si>
  <si>
    <t>Dr. Öğr. Üyesi Meryem EROL</t>
  </si>
  <si>
    <t>Dr. Öğr. Üyesi Nilay ILDIZ</t>
  </si>
  <si>
    <t>Yayın Başvurusu-II(Q2)</t>
  </si>
  <si>
    <t>Yayın Başvurusu-IV (Q2)</t>
  </si>
  <si>
    <t>Doç. Dr. Şengül Dilem DOĞAN</t>
  </si>
  <si>
    <t>2020 Yılı Bilimsel Teşvik Ödeme Bilgileri   (EDEBİYAT FAKÜLTESİ)</t>
  </si>
  <si>
    <t>Doç. Dr. Hülya TAFLI DÜZGÜN</t>
  </si>
  <si>
    <t>2020 Yılı Bilimsel Teşvik Ödeme Bilgileri   (ADALET MYO)</t>
  </si>
  <si>
    <t>Öğr. Gör. Dr. Sevda KUŞKAYA</t>
  </si>
  <si>
    <t>2020 Yılı Bilimsel Teşvik Ödeme Bilgileri   (ERNAM)</t>
  </si>
  <si>
    <t>Öğr. Gör. Dr.  Berkay SARAYMEN</t>
  </si>
  <si>
    <t>2020 Yılı Bilimsel Teşvik Ödeme Bilgileri   (FEN BİLİMLERİ ENSTİTÜSÜ)</t>
  </si>
  <si>
    <t>Araş. Gör. Ertuğrul GÜL</t>
  </si>
  <si>
    <t>Araş. Gör. Ramazan ÖZKAN</t>
  </si>
  <si>
    <t>2020 Yılı Bilimsel Teşvik Ödeme Bilgileri   (FEN FAKÜLTESİ)</t>
  </si>
  <si>
    <t>Doç. Dr. Ahmet DERVİŞOĞLU</t>
  </si>
  <si>
    <t>Araş. Gör. Bağdagül KARTAL</t>
  </si>
  <si>
    <t>2020 Yılı Bilimsel Teşvik Ödeme Bilgileri   (MÜHENDİSLİK FAKÜLTESİ)</t>
  </si>
  <si>
    <t>Dr. Öğr. Üyesi Abdulaziz Mohamed ATABANİ</t>
  </si>
  <si>
    <t>Yayın Başvurusu I- (Q1) + %10</t>
  </si>
  <si>
    <t>Yayın Başvurusu II- (Q1)</t>
  </si>
  <si>
    <t>Yayın Başvurusu III- (Q1)</t>
  </si>
  <si>
    <t>Yayın Başvurusu IV- (Q1)</t>
  </si>
  <si>
    <t>Yayın Başvurusu V- (Q1)</t>
  </si>
  <si>
    <t>Yayın Başvurusu VI- (Q1)</t>
  </si>
  <si>
    <t>Yayın Başvurusu VII- (Q1)</t>
  </si>
  <si>
    <t>Yayın Başvurusu VIII- (Q1)</t>
  </si>
  <si>
    <t>Yayın Başvurusu  IX- (Q1)</t>
  </si>
  <si>
    <t>Yayın Başvurusu  X- (Q1)</t>
  </si>
  <si>
    <t>Yayın Başvurusu  XI- (Q1)</t>
  </si>
  <si>
    <t>Yayın Başvurusu  XII- (Q1)</t>
  </si>
  <si>
    <t>Yayın Başvurusu  XIII- (Q1)</t>
  </si>
  <si>
    <t>Yayın Başvurusu  XIV- (Q2)</t>
  </si>
  <si>
    <t>Yayın Başvurusu  XV- (Q2)</t>
  </si>
  <si>
    <t>Yayın Başvurusu  XVI- (Q2)</t>
  </si>
  <si>
    <t>Yayın Başvurusu  XVII- (Q2)</t>
  </si>
  <si>
    <t xml:space="preserve">Prof. Dr. Ayşegül GÜVEN </t>
  </si>
  <si>
    <t>Yayın Başvurusu I- (Q1)</t>
  </si>
  <si>
    <t>Doç. Dr. Bilal BABAYİĞİT</t>
  </si>
  <si>
    <t>Yayın Başvurusu I-  (Q2)</t>
  </si>
  <si>
    <t>Doç. Dr. Bilal DEMİREL</t>
  </si>
  <si>
    <t>Prof. Dr. Derviş KARABOĞA</t>
  </si>
  <si>
    <t>Yayın Başvurusu II- (Q2)</t>
  </si>
  <si>
    <t>Dr. Öğr. Üyesi Doğan ERDEMİR</t>
  </si>
  <si>
    <t>Doç. Dr. Fatma LATİFOĞLU</t>
  </si>
  <si>
    <t>Arş. Gör. Fatma UYSAL ÇİLOĞLU</t>
  </si>
  <si>
    <t>Doç. Dr. Filiz DADAŞER ÇELİK</t>
  </si>
  <si>
    <t>Doç. Dr. Hatice ÇITAKOĞLU</t>
  </si>
  <si>
    <t>Prof. Dr. İlhan ÖZEN</t>
  </si>
  <si>
    <t>Prof. Dr. Kemal SARIOĞLU</t>
  </si>
  <si>
    <t>Prof. Dr. Mahmut TOKMAKÇI</t>
  </si>
  <si>
    <t>Doç. Dr. Mehmet DOĞAN</t>
  </si>
  <si>
    <t>Doç. Dr. Mete ÇELİK</t>
  </si>
  <si>
    <t>Arş. Gör. Miray ALTINKAYNAK</t>
  </si>
  <si>
    <t>Prof. Dr. Muhammed İbrahim BAHTİYARİ</t>
  </si>
  <si>
    <t>Doç. Dr. Mustafa Serdar ÖNSES</t>
  </si>
  <si>
    <t>Yayın Başvurusu II- (Q1) + %10</t>
  </si>
  <si>
    <t>Yayın Başvurusu III- (Q1) + %10</t>
  </si>
  <si>
    <t>Yayın Başvurusu IV- (Q2)</t>
  </si>
  <si>
    <t>Doç. Dr. Munise Didem DEMİRBAŞ</t>
  </si>
  <si>
    <t>Prof. Dr. Nafiz KAHRAMAN</t>
  </si>
  <si>
    <t>Prof. Dr. Nazim PAŞAYEV</t>
  </si>
  <si>
    <t>Dr. Öğr. Gör. Neşe AÇANAL HAKTANIR</t>
  </si>
  <si>
    <t>Doç. Dr. Nuray ATEŞ</t>
  </si>
  <si>
    <t>Arş. Gör. Nusret ÇELİK</t>
  </si>
  <si>
    <t>Prof. Dr. Okan KARAHAN</t>
  </si>
  <si>
    <t>Dr. Öğr. Üyesi Ömer AYDIN</t>
  </si>
  <si>
    <t>Dr. Öğr. Üyesi Özkan Ufuk NALBANTOĞLU</t>
  </si>
  <si>
    <t xml:space="preserve">Yayın Başvurusu I- (Q1) </t>
  </si>
  <si>
    <t>Yayın Başvurusu III- (Q2)</t>
  </si>
  <si>
    <t>Arş. Gör. Dr. Sami PEKDEMİR</t>
  </si>
  <si>
    <t>Prof. Dr. Selahaddin Orhan AKANSU</t>
  </si>
  <si>
    <t>Doç. Dr. Semra İÇER</t>
  </si>
  <si>
    <t>Doç. Dr. Serkan ÖZTÜRK</t>
  </si>
  <si>
    <t>Arş. Gör. Dr. Toygun DAĞDEVİR</t>
  </si>
  <si>
    <t xml:space="preserve">Yayın Başvurusu I- (Q2) </t>
  </si>
  <si>
    <t>Arş. Gör. Dr. Turgay BATBAT</t>
  </si>
  <si>
    <t>Prof. Dr. Yalçın Şevki YILDIZ</t>
  </si>
  <si>
    <t>Dr. Öğr. Üyesi Yavuz Nuri ERTAŞ</t>
  </si>
  <si>
    <t>Prof. Dr. Cem VURAL</t>
  </si>
  <si>
    <t>Prof. Dr. Enise AYYILDIZ</t>
  </si>
  <si>
    <t>Prof. Dr. Erhan ALBAYRAK</t>
  </si>
  <si>
    <t>Prof. Dr. Hikmet ÖZARSLAN</t>
  </si>
  <si>
    <t>Dr. Öğr. Üyesi  İnci AKKAYA ORALHAN</t>
  </si>
  <si>
    <t>Prof. Dr. Mehmet ARI</t>
  </si>
  <si>
    <t>Doç. Dr. Mehmet ERTAŞ</t>
  </si>
  <si>
    <t>Öğr. Gör. Dr. Mehmet KIŞ</t>
  </si>
  <si>
    <t>Prof. Dr. Mustafa GENÇASLAN</t>
  </si>
  <si>
    <t>Prof.  Dr. Mustafa KESKİN</t>
  </si>
  <si>
    <t>Yayın Başvurusu-V (Q2)</t>
  </si>
  <si>
    <t>Yayın Başvurusu-VI (Q2)</t>
  </si>
  <si>
    <t>Prof. Dr. Mustafa SOYLAK</t>
  </si>
  <si>
    <t>Yayın Başvurusu-I(Q1)</t>
  </si>
  <si>
    <t>Yayın Başvurusu-II(Q1 + %10)</t>
  </si>
  <si>
    <t>Yayın Başvurusu-V(Q1)</t>
  </si>
  <si>
    <t>Yayın Başvurusu-VII (Q2)</t>
  </si>
  <si>
    <t>Yayın Başvurusu-VIII (Q1)</t>
  </si>
  <si>
    <t>Yayın Başvurusu-IX (Q2)</t>
  </si>
  <si>
    <t>Yayın Başvurusu-XI (Q2)</t>
  </si>
  <si>
    <t>Yayın Başvurusu- XII (Q1)</t>
  </si>
  <si>
    <t>Yayın Başvurusu-XIII (Q1)</t>
  </si>
  <si>
    <t>Yayın Başvurusu-IX (Q1)</t>
  </si>
  <si>
    <t>Yayın Başvurusu-XV (Q1 + %10)</t>
  </si>
  <si>
    <t>Yayın Başvurusu-XVI (Q1)</t>
  </si>
  <si>
    <t>Yayın Başvurusu-XVII (Q2)</t>
  </si>
  <si>
    <t>Araş. Gör. Dr. Mustafa Kürşad YILDIZ</t>
  </si>
  <si>
    <t>Yayın Başvurusu-II (Q1)</t>
  </si>
  <si>
    <t>Doç. Dr. Nalan ÖZDEMİR</t>
  </si>
  <si>
    <t>Prof. Dr. Servet ÖZCAN</t>
  </si>
  <si>
    <t>2020 Yılı Bilimsel Teşvik Ödeme Bilgileri   (HALİL BAYRAKTAR SHMYO)</t>
  </si>
  <si>
    <t>Öğr. Gör. Dr. Şengül UYSAL</t>
  </si>
  <si>
    <t>2020 Yılı Bilimsel Teşvik Ödeme Bilgileri   (HAVACILIK ve UZAY BİLİMLERİ FAKÜLTESİ)</t>
  </si>
  <si>
    <t>Doç. Dr. Emre ACAR</t>
  </si>
  <si>
    <t>Dr. Öğr. Üyesi Murat AYDIN</t>
  </si>
  <si>
    <t>Prof. Dr. Pınar ÇİVİCİOĞLU BEŞDOK</t>
  </si>
  <si>
    <t>2020 Yılı Bilimsel Teşvik Ödeme Bilgileri   (İ.İ.B.FAKÜLTESİ)</t>
  </si>
  <si>
    <t>Prof. Dr. Faik BİLGİLİ</t>
  </si>
  <si>
    <t>Dr. Öğr. Üyesi Fatma ÜNLÜ</t>
  </si>
  <si>
    <t>Prof. Dr. Halil ALTINTAŞ</t>
  </si>
  <si>
    <t>Doç. Dr. Recep ULUCAK</t>
  </si>
  <si>
    <t>Dr. Öğr. Üyesi Salih Çağrı İLKAY</t>
  </si>
  <si>
    <t>2020 Yılı Bilimsel Teşvik Ödeme Bilgileri   (EĞİTİM FAKÜLTESİ)</t>
  </si>
  <si>
    <t>Doç. Dr. İ. Afşin KARİPER</t>
  </si>
  <si>
    <t>Dr. Öğr. Üyesi Ahmet YAMAÇ</t>
  </si>
  <si>
    <t>Prof. Dr. Danyal SOYBAŞ</t>
  </si>
  <si>
    <t>2020 Yılı Bilimsel Teşvik Ödeme Bilgileri   (ZİRAAT FAKÜLTESİ)</t>
  </si>
  <si>
    <t>Doç. Dr. Ercan YILDIZ</t>
  </si>
  <si>
    <t>Doç. Dr. Hasan PINAR</t>
  </si>
  <si>
    <t>Dr. Öğr. Üyesi Jale METİN KIYICI</t>
  </si>
  <si>
    <t>Doç. Dr. Kahraman GÜRCAN</t>
  </si>
  <si>
    <t>Doç. Dr. Mahmut KAPLAN</t>
  </si>
  <si>
    <t>Prof. Dr. Mehmet Ulaş ÇINAR</t>
  </si>
  <si>
    <t>Arş. Gör. Mehmet YAMAN</t>
  </si>
  <si>
    <t>Doç. Dr. Melike BAKIR</t>
  </si>
  <si>
    <t>Doç. Dr. Özhan ŞİMŞEK</t>
  </si>
  <si>
    <t>Dr. Öğr. Üyesi Selma BÜYÜKKILIÇ BEYZİ</t>
  </si>
  <si>
    <t>Prof. Dr. Yusuf KONCA</t>
  </si>
  <si>
    <t>Arş. Gör. Necati ÇETİN</t>
  </si>
  <si>
    <t>Yayın Başvurusu I-  (Q1)</t>
  </si>
  <si>
    <t>2020 Yılı Bilimsel Teşvik Ödeme Bilgileri   (TIP FAKÜLTESİ)</t>
  </si>
  <si>
    <t>Yayın Başvurusu III-  (Q2)</t>
  </si>
  <si>
    <t>Prof. Dr. Ergün ÖZTÜRK</t>
  </si>
  <si>
    <t>Prof. Dr. Murat SARAÇOĞLU</t>
  </si>
  <si>
    <t>Dr. Öğr. Üyesi Neşet MUTLU</t>
  </si>
  <si>
    <t>Doç. Dr.Arzu YAY</t>
  </si>
  <si>
    <t>Dr. Öğr. Üyesi Gülay SEZER</t>
  </si>
  <si>
    <t>Doç. Dr. Elif Funda ŞENER</t>
  </si>
  <si>
    <t>Araş. Gör. Dr.Eray EROĞLU</t>
  </si>
  <si>
    <t>Dr. Öğr. Üyesi Kerem KÖKOĞLU</t>
  </si>
  <si>
    <t>Prof. Dr. Kürşat GÜNDOĞAN</t>
  </si>
  <si>
    <t>Prof. Dr. Mehmet KÖSE</t>
  </si>
  <si>
    <t>Prof. Dr. Munis DÜNDAR</t>
  </si>
  <si>
    <t>Prof. Dr. Mustafa Yavuz KÖKER</t>
  </si>
  <si>
    <t>Doç. Dr. Serpil TAHERİ</t>
  </si>
  <si>
    <t>Prof. Dr. Bilal AKYÜZ</t>
  </si>
  <si>
    <t>Dr. Öğr. Üyesi Emrah ŞİMŞEK</t>
  </si>
  <si>
    <t xml:space="preserve">Prof. Dr. Erdal YILMAZ </t>
  </si>
  <si>
    <t>Dr. Öğr. Üyesi Fatih Doğan KOCA</t>
  </si>
  <si>
    <t>Prof. Dr. Fuat AYDIN</t>
  </si>
  <si>
    <t>Arş. Gör. Dr. İzzet Burçin SATICIOĞLU</t>
  </si>
  <si>
    <t>Doç. Dr. Korhan ASLAN</t>
  </si>
  <si>
    <t>Dr. Öğr. Üyesi Murat ABAY</t>
  </si>
  <si>
    <t>Prof. Dr. Nurhan Ertaş ONMAZ</t>
  </si>
  <si>
    <t>Prof. Dr. Osman KÜÇÜK</t>
  </si>
  <si>
    <t>Doç. Dr. Seçil ABAY</t>
  </si>
  <si>
    <t>2020 Yılı Bilimsel Teşvik Ödeme Bilgileri   (ERKAM)</t>
  </si>
  <si>
    <t>Öğr. Gör. Dr. Timuçin Emre TABARU</t>
  </si>
  <si>
    <t>2020 Yılı Bilimsel Teşvik Ödeme Bilgileri   (TURİZM FAKÜLTESİ)</t>
  </si>
  <si>
    <t>Prof. Dr. Kurtuluş KARAMUSTAFA</t>
  </si>
  <si>
    <t>Arş. Gör. Pembe ÜLKER</t>
  </si>
  <si>
    <t>2020 Yılı Bilimsel Teşvik Ödeme Bilgileri   (SAĞLIK BİLİMLERİ FAKÜLTESİ)</t>
  </si>
  <si>
    <t>Arş. Gör. Nurefşan KONYALIGİL</t>
  </si>
  <si>
    <t>Prof. Dr. Betül ÇİÇEK</t>
  </si>
  <si>
    <t>Doç. Dr. Emine ERDEM</t>
  </si>
  <si>
    <t>Prof. Dr. Handan ZİNCİR</t>
  </si>
  <si>
    <t>Dr. Öğr. Üyesi Yağmur SEZER</t>
  </si>
  <si>
    <t>Prof. Dr. Onur Alp İLHAN</t>
  </si>
  <si>
    <t>Bilim Ödülü Başvurusu-I</t>
  </si>
  <si>
    <t>Prof. Dr. Mehmet Gökhan HALICI</t>
  </si>
  <si>
    <t>Prof. Dr. Ahmet ÜLGEN</t>
  </si>
  <si>
    <t>Doç. Dr. Ayşe BENK</t>
  </si>
  <si>
    <t>Fikri Mülkiyet Başvurusu-I Ulusal</t>
  </si>
  <si>
    <t>Prof. Dr. İsmail DURSUN</t>
  </si>
  <si>
    <t>Prof. Dr. Hakan AYDIN</t>
  </si>
  <si>
    <t>2020 Yılı Bilimsel Teşvik Ödeme Bilgileri   (İLETİŞİM FAKÜLTESİ)</t>
  </si>
  <si>
    <t>Doç. Dr. Adem GÜNEŞ</t>
  </si>
  <si>
    <t>Proje Teşvik Başvurusu I- TÜBİTAK 1002</t>
  </si>
  <si>
    <t>Prof. Dr. Ali ÜNLÜKARA</t>
  </si>
  <si>
    <t>Proje Teşvik Başvurusu I- TÜBİTAK 2244</t>
  </si>
  <si>
    <t>Doç. Dr. Fatih HANCI</t>
  </si>
  <si>
    <t>Proje Teşvik Başvurusu I- TÜBİTAK 2515</t>
  </si>
  <si>
    <t>Doç. Dr. Murat MUŞTU</t>
  </si>
  <si>
    <t>Prof. Dr. Sibel SİLİCİ</t>
  </si>
  <si>
    <t>Proje Teşvik Ödülü I- Yetişkin Eğitimi</t>
  </si>
  <si>
    <t>Yayın Başvurusu I- Q1)</t>
  </si>
  <si>
    <t>Prof. Dr. Şaban PATAT</t>
  </si>
  <si>
    <t>Proje Teşvik Başvurusu I- TÜBİTAK 2503</t>
  </si>
  <si>
    <t>Proje Teşvik Ödülü I- TÜBİTAK 1505</t>
  </si>
  <si>
    <t>Doç. Dr. Bekir AKTAŞ</t>
  </si>
  <si>
    <t>Proje Teşvik Ödülü I- TÜBİTAK 1005</t>
  </si>
  <si>
    <t>Proje Teşvik Ödülü I- TÜBİTAK 1001</t>
  </si>
  <si>
    <t>Öğr. Gör. Dr. Ulvi DAĞDELEN</t>
  </si>
  <si>
    <t xml:space="preserve">Fikri Mülkiyet Başvurusu I- Ulusal </t>
  </si>
  <si>
    <t>Yayın Başvurusu I- (Q1 + %10)</t>
  </si>
  <si>
    <t>Yayın Başvurusu II- (Q)</t>
  </si>
  <si>
    <t>Yayın Başvurusu VI- (Q2)</t>
  </si>
  <si>
    <t>Yayın Başvurusu V- (Q1 + %10)</t>
  </si>
  <si>
    <t>Proje Teşvik Ödülü I- TÜBİTAK 1002</t>
  </si>
  <si>
    <t>Proje Teşvik I- TÜBİTAK 1002</t>
  </si>
  <si>
    <t>2020 Yılı Bilimsel Teşvik Ödeme Bilgileri   (AŞI ARAŞTIRMA ve UYGULAMA MERKEZİ)</t>
  </si>
  <si>
    <t>Öğr. Gör. Muhammet Ali UYGUT</t>
  </si>
  <si>
    <t>Yayın Teşvik Başvurusu I- (Q2)</t>
  </si>
  <si>
    <t>Öğr. Gör. Shaikh Terkis İslam PAVEL</t>
  </si>
  <si>
    <t>Yayın Teşvik Başvurusu I- (Q1)</t>
  </si>
  <si>
    <t>Yayın Teşvik Başvurusu II- (Q2)</t>
  </si>
  <si>
    <t>Prof. Dr. Soley ARSLAN</t>
  </si>
  <si>
    <t>Araş. Gör. Esra KÖNGÜL ŞAFAK</t>
  </si>
  <si>
    <t>Yayın Başvurusu I-(Q1)</t>
  </si>
  <si>
    <t>Prof. Dr. Osman MUCUK</t>
  </si>
  <si>
    <t>Prof. Dr. Şerife SAÇMACI</t>
  </si>
  <si>
    <t>Prof. Dr. Yahya GÜZEL</t>
  </si>
  <si>
    <t>Yayın Başvurusu I-(Q2)</t>
  </si>
  <si>
    <t>Dr. Öğr. Üyesi Ali Gökhan YÜCEL</t>
  </si>
  <si>
    <t>Doç. Dr. Emrah KOÇAK</t>
  </si>
  <si>
    <t>Yayın Başvurusu II-(Q2)</t>
  </si>
  <si>
    <t>Yayın Başvurusu III-(Q1)</t>
  </si>
  <si>
    <t>Yayın Başvurusu IV-(Q2)</t>
  </si>
  <si>
    <t>2020 Yılı Bilimsel Teşvik Ödeme Bilgileri   (KAYHAM)</t>
  </si>
  <si>
    <t>Dr. Pelin GENÇOĞLU</t>
  </si>
  <si>
    <t>Yayın Teşvik Başvurusu I-(Q2)</t>
  </si>
  <si>
    <t>Prof. Dr. Alper BAŞTÜRK</t>
  </si>
  <si>
    <t>Dr. Öğr. Üyesi Beyza GÖRKEMLİ</t>
  </si>
  <si>
    <t>Yayın Teşvik  Başvurusu II- (Q1)</t>
  </si>
  <si>
    <t>Yayın Teşvik Başvurusu III- (Q2)</t>
  </si>
  <si>
    <t>Yayın Teşvik Başvurusu IV- (Q2)</t>
  </si>
  <si>
    <t>Doç. Dr. Celal ÖZTÜRK</t>
  </si>
  <si>
    <t>Prof. Dr. Cengiz DURAN ATİŞ</t>
  </si>
  <si>
    <t>Yayın Teşvik Başvurusu I-(Q1)</t>
  </si>
  <si>
    <t>Yayın Teşvik Başvurusu II-(Q2)</t>
  </si>
  <si>
    <t>Doç. Dr. Hülya TORUN</t>
  </si>
  <si>
    <t>Prof. Dr. Mehmet Emin YÜKSEL</t>
  </si>
  <si>
    <t>Doç. Dr. Mustafa TÜRKMEN</t>
  </si>
  <si>
    <t>Dr. Öğr. Üyesi Tayyip ÖZCAN</t>
  </si>
  <si>
    <t>Prof. Dr. Meral BAYAT</t>
  </si>
  <si>
    <t>2020 Yılı Bilimsel Teşvik Ödeme Bilgileri   (SAĞLIK BİLİMLERİ ENSTİTÜSÜ)</t>
  </si>
  <si>
    <t>Araş. Gör. Hazel YETİŞKİN</t>
  </si>
  <si>
    <t xml:space="preserve">Yayın Teşvik Başvurusu I-(Q1) </t>
  </si>
  <si>
    <t xml:space="preserve">Yayın Teşvik Başvurusu II-(Q2) </t>
  </si>
  <si>
    <t>Doç. Dr. Ahmet EKEN</t>
  </si>
  <si>
    <t>Prof. Dr. Aykut ÖZDARENDELİ</t>
  </si>
  <si>
    <t>Dr. Öğretim Üyesi Benhur Şirvan ÇETİN</t>
  </si>
  <si>
    <t>Prof. Dr. Cevat YAZICI</t>
  </si>
  <si>
    <t>Prof. Dr. Ekrem ÜNAL</t>
  </si>
  <si>
    <t>Yayın Başvurusu IV- (Q1) + %10</t>
  </si>
  <si>
    <t>Doç. Dr. Esra DEMİRCİ</t>
  </si>
  <si>
    <t>Doç. Dr. Gökçen DİNÇ</t>
  </si>
  <si>
    <t>Araş. Gör. Günsu AYDIN</t>
  </si>
  <si>
    <t>Yayın Başvurusu V- (Q2)</t>
  </si>
  <si>
    <t>Yayın Başvurusu VI- (Q1) + %10</t>
  </si>
  <si>
    <t>Prof. Dr. Musa KARAKÜKÇÜ</t>
  </si>
  <si>
    <t>Doç. Dr. Yusuf MADENDAĞ</t>
  </si>
  <si>
    <t>Prof. Dr. Zeynep BAYKAN</t>
  </si>
  <si>
    <t>Araş. Gör. Dr. Emre KARAKAYA</t>
  </si>
  <si>
    <t>Araş. Gör. Dr. Esma Gamze AKSEL</t>
  </si>
  <si>
    <t>Doç. Dr. Harun HIZLISOY</t>
  </si>
  <si>
    <t>Araş. Gör. Mukaddes BAREL</t>
  </si>
  <si>
    <t>Prof. Dr. Yeliz YILDIRIM</t>
  </si>
  <si>
    <t>Prof. Dr. Zafer GÖNÜLALAN</t>
  </si>
  <si>
    <t>Dr. Öğr. Üyesi Abdullah ULAŞ</t>
  </si>
  <si>
    <t>Dr. Öğr. Üyesi Mahmut KALİBER</t>
  </si>
  <si>
    <t>Proje Teşvik Başvurusu I- TÜBİTAK1002</t>
  </si>
  <si>
    <t>Proje Teşvik Ödülü I- TÜSEB</t>
  </si>
  <si>
    <t>2020 Yılı Bilimsel Teşvik Ödeme Bilgileri   (İLAHİYAT FAKÜLTESİ)</t>
  </si>
  <si>
    <t>Dr. Öğr. Üyesi Fatma Betül ALTINTAŞ</t>
  </si>
  <si>
    <t>Yayın Başvurusu II- (Q1 + %10)</t>
  </si>
  <si>
    <t>Yayın Başvurusu VIII- (O2)</t>
  </si>
  <si>
    <t>Yayın Başvurusu IX- (Q1)</t>
  </si>
  <si>
    <t>Yayın Başvurusu X- (Q1)</t>
  </si>
  <si>
    <t>Yayın Başvurusu XI- (Q1)</t>
  </si>
  <si>
    <t>Yayın Başvurusu XII- (Q2)</t>
  </si>
  <si>
    <t>Yayın Başvurusu XIII- (Q2)</t>
  </si>
  <si>
    <t>Yayın Başvurusu XIIII- (Q2)</t>
  </si>
  <si>
    <t>Yayın Başvurusu XV-(Q2)</t>
  </si>
  <si>
    <t xml:space="preserve">Proje Teşvik Ödülü I-TÜBİTAK 1002 </t>
  </si>
  <si>
    <t>Yayın BaşvurusuI- (Q1)</t>
  </si>
  <si>
    <t>Yayın Başvurusu VI-(Q2)</t>
  </si>
  <si>
    <t>Yayın Başvurusu VII-(Q1)</t>
  </si>
  <si>
    <t>Bilim Ödülü Teşvik Başvuusu-I</t>
  </si>
  <si>
    <t>Prof. Dr. Erkan BEŞDOK</t>
  </si>
  <si>
    <t>2020 Yılı Bilimsel Teşvik Ödeme Bilgileri   (VETERİNER FAKÜLTESİ)</t>
  </si>
  <si>
    <t>Doktora Teşvik Başvurusu</t>
  </si>
  <si>
    <t>Doktora Danışman Başvurusu</t>
  </si>
  <si>
    <t>Prof. Dr. Abdullah İNCİ</t>
  </si>
  <si>
    <t>Prof. Dr. Üyesi Ahmet Kamil CİHAN</t>
  </si>
  <si>
    <t>Dr. Öğr. Üyesi Ahmet ÖZTEKİN</t>
  </si>
  <si>
    <t>Doç. Dr. Ahmet Turan ÖZDEMİR</t>
  </si>
  <si>
    <t>Prof. Dr. Ali GÖÇER</t>
  </si>
  <si>
    <t>Prof. Dr. Ali SELÇUK</t>
  </si>
  <si>
    <t>Prof. Dr. Arslan TOPAKKAYA</t>
  </si>
  <si>
    <t>Prof. Dr. Atabey KILIÇ</t>
  </si>
  <si>
    <t>Doktora Teşvik Başvurusu-II</t>
  </si>
  <si>
    <t>Prof. Dr. Aydın  UZUN</t>
  </si>
  <si>
    <t>Prof. Dr. Aydın UZUN</t>
  </si>
  <si>
    <t>Doktora Danışman Başvurusu-I</t>
  </si>
  <si>
    <t>Doktora Danışman Başvurusu-II</t>
  </si>
  <si>
    <t>Doktora Danışman Başvurusu-III</t>
  </si>
  <si>
    <t>Doktora Danışman Başvurusu-IV</t>
  </si>
  <si>
    <t>Prof. Dr. Bahriye AKAY</t>
  </si>
  <si>
    <t>Prof. Dr. Buket SAATÇİ</t>
  </si>
  <si>
    <t>Doç. Dr. Bülent BOSTANCI</t>
  </si>
  <si>
    <t>Prof. Dr. Ekrem ERDEM</t>
  </si>
  <si>
    <t>Doç. Dr. Ercan ŞENYİĞİT</t>
  </si>
  <si>
    <t>2020 Yılı Bilimsel Teşvik Ödeme Bilgileri   (HUKUK FAKÜLTESİ)</t>
  </si>
  <si>
    <t>Doç. Dr. Fatih BİRTEK</t>
  </si>
  <si>
    <t>Prof. Dr. Fevziye ÇETİNKAYA</t>
  </si>
  <si>
    <t>Dr. Öğr. Üyesi Feyza GÜRBÜZ</t>
  </si>
  <si>
    <t>Doç. Dr. Fulya ÖNER ARMAĞAN</t>
  </si>
  <si>
    <t>Prof. Dr. Hamiyet ALTUNTAŞ</t>
  </si>
  <si>
    <t>Prof. Dr. Hasan Ali ŞAHİN</t>
  </si>
  <si>
    <t>Prof. Dr. Hasan YALÇIN</t>
  </si>
  <si>
    <t>Prof. Dr. Hüseyin ALTINDİŞ</t>
  </si>
  <si>
    <t>Prof. Dr. Hüseyin YAPICI</t>
  </si>
  <si>
    <t>Prof. Dr. İbrahim NARİN</t>
  </si>
  <si>
    <t>Prof. Dr.İbrahim UZMAY</t>
  </si>
  <si>
    <t>Prof. Dr. Kadir KINAR</t>
  </si>
  <si>
    <t>Prof. Dr. Kasım KARAMAN</t>
  </si>
  <si>
    <t>Prof. Dr. Lale ÖZBAKIR</t>
  </si>
  <si>
    <t>Doç. Dr. Lütfiye EKİCİ</t>
  </si>
  <si>
    <t>Prof. Dr. Mustafa DEMİRCİ</t>
  </si>
  <si>
    <t>Prof. Dr. Mustafa KARAGÖZ</t>
  </si>
  <si>
    <t>Dr. Öğr. Üyesi Müge YILMAZ</t>
  </si>
  <si>
    <t>Prof. Dr.Mürüvvet BAŞER</t>
  </si>
  <si>
    <t>2020 Yılı Bilimsel Teşvik Ödeme Bilgileri   (SPOR BİLİMLERİ FAKÜLTESİ)</t>
  </si>
  <si>
    <t>Prof. Dr.Nazmi  SARITAŞ</t>
  </si>
  <si>
    <t>Doç. Dr. Oktay BEKTAŞ</t>
  </si>
  <si>
    <t>Doç. Dr. Önder DÜZLÜ</t>
  </si>
  <si>
    <t>2020 Yılı Bilimsel Teşvik Ödeme Bilgileri   (GÜZEL SANATLAR FAKÜLTESİ)</t>
  </si>
  <si>
    <t>Prof. Dr. Nazife Oya LEVENDOĞLU</t>
  </si>
  <si>
    <t>Dr. Öğr. Üyesi Özlem CEYHAN</t>
  </si>
  <si>
    <t>Doç. Dr. Recep EKİCİ</t>
  </si>
  <si>
    <t>Prof. Dr. Şahin YILDIRIM</t>
  </si>
  <si>
    <t>Prof. Dr. Salahattin POLAT</t>
  </si>
  <si>
    <t>Doç. Dr. Salih DOĞAN</t>
  </si>
  <si>
    <t>Doç. Dr. Salime MUCUK</t>
  </si>
  <si>
    <t>Doç. Dr. Sevil ALBAYRAK</t>
  </si>
  <si>
    <t>Dr. Öğr. Üyesi Şükran AKGÜN</t>
  </si>
  <si>
    <t>Prof. Dr. SULTAN MURAT TOPÇU</t>
  </si>
  <si>
    <t>Doç. Dr. Tuğrul OKTAY</t>
  </si>
  <si>
    <t>Prof. Dr. Uğur BÜYÜK</t>
  </si>
  <si>
    <t>Prof. Dr. Vahit İLHAN</t>
  </si>
  <si>
    <t>Prof. Dr. Vehbi GÜNEŞ</t>
  </si>
  <si>
    <t>Doç. Dr. Veysel ERTURUN</t>
  </si>
  <si>
    <t>Prof. Dr. Veysel ÖZCEYHAN</t>
  </si>
  <si>
    <t>Prof. Dr. Yavuz FIRAT</t>
  </si>
  <si>
    <t>Doç. Dr. Yeşim AKTAŞ</t>
  </si>
  <si>
    <t>Doç. Dr. Zuhal HAMURCU</t>
  </si>
  <si>
    <t>2020 Yılı Bilimsel Teşvik Ödeme Bilgileri   (İLAÇ UYGULAMA ve ARAŞTIRMA MERKEZİ )</t>
  </si>
  <si>
    <t>Öğr. Gör. Dr. Serkan DAYAN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</si>
</sst>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color theme="1"/>
      <name val="Times"/>
      <family val="1"/>
    </font>
    <font>
      <b/>
      <sz val="12"/>
      <color theme="1"/>
      <name val="Times New Roman"/>
      <family val="1"/>
      <charset val="162"/>
    </font>
    <font>
      <b/>
      <sz val="12"/>
      <color theme="1"/>
      <name val="Times"/>
      <family val="1"/>
    </font>
    <font>
      <sz val="12"/>
      <name val="Times"/>
      <family val="1"/>
    </font>
    <font>
      <sz val="12"/>
      <color rgb="FF000000"/>
      <name val="Times"/>
      <family val="1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0" fontId="2" fillId="0" borderId="1" xfId="0" applyFont="1" applyBorder="1"/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1" applyFont="1" applyBorder="1" applyAlignment="1">
      <alignment horizontal="left"/>
    </xf>
    <xf numFmtId="0" fontId="6" fillId="0" borderId="1" xfId="1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3" fillId="0" borderId="5" xfId="0" applyFont="1" applyBorder="1"/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3" fillId="0" borderId="4" xfId="1" applyFont="1" applyBorder="1"/>
    <xf numFmtId="0" fontId="3" fillId="0" borderId="1" xfId="1" applyFont="1" applyFill="1" applyBorder="1" applyAlignment="1">
      <alignment horizontal="left"/>
    </xf>
    <xf numFmtId="0" fontId="3" fillId="0" borderId="6" xfId="0" applyFont="1" applyBorder="1"/>
    <xf numFmtId="0" fontId="3" fillId="2" borderId="1" xfId="1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6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0" applyFont="1" applyFill="1" applyBorder="1"/>
    <xf numFmtId="0" fontId="2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3" borderId="1" xfId="0" applyFont="1" applyFill="1" applyBorder="1"/>
    <xf numFmtId="0" fontId="0" fillId="0" borderId="0" xfId="0" applyAlignment="1">
      <alignment horizontal="left"/>
    </xf>
    <xf numFmtId="0" fontId="6" fillId="3" borderId="1" xfId="0" applyFont="1" applyFill="1" applyBorder="1"/>
    <xf numFmtId="0" fontId="8" fillId="0" borderId="0" xfId="0" applyFont="1"/>
    <xf numFmtId="0" fontId="6" fillId="0" borderId="1" xfId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workbookViewId="0">
      <selection activeCell="C6" sqref="C6"/>
    </sheetView>
  </sheetViews>
  <sheetFormatPr defaultRowHeight="15" x14ac:dyDescent="0.25"/>
  <cols>
    <col min="1" max="1" width="38.140625" bestFit="1" customWidth="1"/>
    <col min="2" max="2" width="30.85546875" customWidth="1"/>
    <col min="3" max="3" width="29.140625" customWidth="1"/>
  </cols>
  <sheetData>
    <row r="1" spans="1:3" ht="15.75" x14ac:dyDescent="0.25">
      <c r="A1" s="60" t="s">
        <v>38</v>
      </c>
      <c r="B1" s="61"/>
      <c r="C1" s="61"/>
    </row>
    <row r="2" spans="1:3" ht="15.75" x14ac:dyDescent="0.25">
      <c r="A2" s="10" t="s">
        <v>0</v>
      </c>
      <c r="B2" s="10" t="s">
        <v>1</v>
      </c>
      <c r="C2" s="10" t="s">
        <v>2</v>
      </c>
    </row>
    <row r="3" spans="1:3" ht="15.75" x14ac:dyDescent="0.25">
      <c r="A3" s="2" t="s">
        <v>39</v>
      </c>
      <c r="B3" s="2" t="s">
        <v>68</v>
      </c>
      <c r="C3" s="6">
        <v>1500</v>
      </c>
    </row>
    <row r="4" spans="1:3" ht="15.75" x14ac:dyDescent="0.25">
      <c r="A4" s="2" t="s">
        <v>39</v>
      </c>
      <c r="B4" s="2" t="s">
        <v>51</v>
      </c>
      <c r="C4" s="3">
        <v>1100</v>
      </c>
    </row>
    <row r="5" spans="1:3" ht="15.75" x14ac:dyDescent="0.25">
      <c r="A5" s="2" t="s">
        <v>39</v>
      </c>
      <c r="B5" s="2" t="s">
        <v>100</v>
      </c>
      <c r="C5" s="5">
        <v>375</v>
      </c>
    </row>
  </sheetData>
  <mergeCells count="1">
    <mergeCell ref="A1:C1"/>
  </mergeCells>
  <pageMargins left="0.7" right="0.7" top="0.75" bottom="0.75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C5" sqref="C5"/>
    </sheetView>
  </sheetViews>
  <sheetFormatPr defaultRowHeight="15" x14ac:dyDescent="0.25"/>
  <cols>
    <col min="1" max="1" width="38.140625" bestFit="1" customWidth="1"/>
    <col min="2" max="2" width="30.85546875" customWidth="1"/>
    <col min="3" max="3" width="22.85546875" customWidth="1"/>
  </cols>
  <sheetData>
    <row r="1" spans="1:3" ht="15.75" x14ac:dyDescent="0.25">
      <c r="A1" s="60" t="s">
        <v>42</v>
      </c>
      <c r="B1" s="61"/>
      <c r="C1" s="61"/>
    </row>
    <row r="2" spans="1:3" ht="15.75" x14ac:dyDescent="0.25">
      <c r="A2" s="10" t="s">
        <v>0</v>
      </c>
      <c r="B2" s="10" t="s">
        <v>1</v>
      </c>
      <c r="C2" s="10" t="s">
        <v>2</v>
      </c>
    </row>
    <row r="3" spans="1:3" ht="15.75" x14ac:dyDescent="0.25">
      <c r="A3" s="2" t="s">
        <v>43</v>
      </c>
      <c r="B3" s="2" t="s">
        <v>13</v>
      </c>
      <c r="C3" s="6">
        <v>750</v>
      </c>
    </row>
    <row r="4" spans="1:3" ht="15.75" x14ac:dyDescent="0.25">
      <c r="A4" s="2" t="s">
        <v>44</v>
      </c>
      <c r="B4" s="2" t="s">
        <v>13</v>
      </c>
      <c r="C4" s="3">
        <v>1650</v>
      </c>
    </row>
  </sheetData>
  <mergeCells count="1">
    <mergeCell ref="A1:C1"/>
  </mergeCells>
  <pageMargins left="0.7" right="0.7" top="0.75" bottom="0.75" header="0.3" footer="0.3"/>
  <pageSetup paperSize="9" scale="6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topLeftCell="A43" workbookViewId="0">
      <selection activeCell="C64" sqref="C64"/>
    </sheetView>
  </sheetViews>
  <sheetFormatPr defaultRowHeight="15" x14ac:dyDescent="0.25"/>
  <cols>
    <col min="1" max="1" width="38.140625" bestFit="1" customWidth="1"/>
    <col min="2" max="2" width="41.5703125" bestFit="1" customWidth="1"/>
    <col min="3" max="3" width="22.85546875" customWidth="1"/>
  </cols>
  <sheetData>
    <row r="1" spans="1:3" ht="15.75" x14ac:dyDescent="0.25">
      <c r="A1" s="60" t="s">
        <v>45</v>
      </c>
      <c r="B1" s="61"/>
      <c r="C1" s="61"/>
    </row>
    <row r="2" spans="1:3" ht="15.75" x14ac:dyDescent="0.25">
      <c r="A2" s="10" t="s">
        <v>0</v>
      </c>
      <c r="B2" s="10" t="s">
        <v>1</v>
      </c>
      <c r="C2" s="10" t="s">
        <v>2</v>
      </c>
    </row>
    <row r="3" spans="1:3" ht="15.75" x14ac:dyDescent="0.25">
      <c r="A3" s="2" t="s">
        <v>46</v>
      </c>
      <c r="B3" s="2" t="s">
        <v>68</v>
      </c>
      <c r="C3" s="6">
        <v>3750</v>
      </c>
    </row>
    <row r="4" spans="1:3" ht="15.75" x14ac:dyDescent="0.25">
      <c r="A4" s="2" t="s">
        <v>47</v>
      </c>
      <c r="B4" s="2" t="s">
        <v>13</v>
      </c>
      <c r="C4" s="3">
        <v>750</v>
      </c>
    </row>
    <row r="5" spans="1:3" ht="15.75" x14ac:dyDescent="0.25">
      <c r="A5" s="2" t="s">
        <v>110</v>
      </c>
      <c r="B5" s="2" t="s">
        <v>225</v>
      </c>
      <c r="C5" s="5">
        <v>1100</v>
      </c>
    </row>
    <row r="6" spans="1:3" ht="15.75" x14ac:dyDescent="0.25">
      <c r="A6" s="2" t="s">
        <v>111</v>
      </c>
      <c r="B6" s="2" t="s">
        <v>13</v>
      </c>
      <c r="C6" s="3">
        <v>1650</v>
      </c>
    </row>
    <row r="7" spans="1:3" ht="15.75" x14ac:dyDescent="0.25">
      <c r="A7" s="2" t="s">
        <v>112</v>
      </c>
      <c r="B7" s="2" t="s">
        <v>13</v>
      </c>
      <c r="C7" s="3">
        <v>1500</v>
      </c>
    </row>
    <row r="8" spans="1:3" ht="15.75" x14ac:dyDescent="0.25">
      <c r="A8" s="2" t="s">
        <v>112</v>
      </c>
      <c r="B8" s="2" t="s">
        <v>73</v>
      </c>
      <c r="C8" s="3">
        <v>1500</v>
      </c>
    </row>
    <row r="9" spans="1:3" ht="15.75" x14ac:dyDescent="0.25">
      <c r="A9" s="7" t="s">
        <v>113</v>
      </c>
      <c r="B9" s="7" t="s">
        <v>21</v>
      </c>
      <c r="C9" s="8">
        <v>750</v>
      </c>
    </row>
    <row r="10" spans="1:3" ht="15.75" x14ac:dyDescent="0.25">
      <c r="A10" s="7" t="s">
        <v>114</v>
      </c>
      <c r="B10" s="7" t="s">
        <v>24</v>
      </c>
      <c r="C10" s="8">
        <v>3300</v>
      </c>
    </row>
    <row r="11" spans="1:3" ht="15.75" x14ac:dyDescent="0.25">
      <c r="A11" s="7" t="s">
        <v>115</v>
      </c>
      <c r="B11" s="7" t="s">
        <v>21</v>
      </c>
      <c r="C11" s="8">
        <v>825</v>
      </c>
    </row>
    <row r="12" spans="1:3" ht="15.75" x14ac:dyDescent="0.25">
      <c r="A12" s="7" t="s">
        <v>116</v>
      </c>
      <c r="B12" s="7" t="s">
        <v>21</v>
      </c>
      <c r="C12" s="8">
        <v>1650</v>
      </c>
    </row>
    <row r="13" spans="1:3" ht="15.75" x14ac:dyDescent="0.25">
      <c r="A13" s="7" t="s">
        <v>116</v>
      </c>
      <c r="B13" s="7" t="s">
        <v>26</v>
      </c>
      <c r="C13" s="8">
        <v>750</v>
      </c>
    </row>
    <row r="14" spans="1:3" ht="15.75" x14ac:dyDescent="0.25">
      <c r="A14" s="7" t="s">
        <v>117</v>
      </c>
      <c r="B14" s="7" t="s">
        <v>21</v>
      </c>
      <c r="C14" s="8">
        <v>825</v>
      </c>
    </row>
    <row r="15" spans="1:3" ht="15.75" x14ac:dyDescent="0.25">
      <c r="A15" s="7" t="s">
        <v>118</v>
      </c>
      <c r="B15" s="7" t="s">
        <v>21</v>
      </c>
      <c r="C15" s="19">
        <v>500</v>
      </c>
    </row>
    <row r="16" spans="1:3" ht="15.75" x14ac:dyDescent="0.25">
      <c r="A16" s="7" t="s">
        <v>118</v>
      </c>
      <c r="B16" s="7" t="s">
        <v>26</v>
      </c>
      <c r="C16" s="20">
        <v>750</v>
      </c>
    </row>
    <row r="17" spans="1:3" ht="15.75" x14ac:dyDescent="0.25">
      <c r="A17" s="7" t="s">
        <v>118</v>
      </c>
      <c r="B17" s="7" t="s">
        <v>27</v>
      </c>
      <c r="C17" s="19">
        <v>750</v>
      </c>
    </row>
    <row r="18" spans="1:3" ht="15.75" x14ac:dyDescent="0.25">
      <c r="A18" s="18" t="s">
        <v>118</v>
      </c>
      <c r="B18" s="18" t="s">
        <v>34</v>
      </c>
      <c r="C18" s="20">
        <v>500</v>
      </c>
    </row>
    <row r="19" spans="1:3" ht="15.75" x14ac:dyDescent="0.25">
      <c r="A19" s="7" t="s">
        <v>119</v>
      </c>
      <c r="B19" s="7" t="s">
        <v>21</v>
      </c>
      <c r="C19" s="8">
        <v>750</v>
      </c>
    </row>
    <row r="20" spans="1:3" ht="15.75" x14ac:dyDescent="0.25">
      <c r="A20" s="7" t="s">
        <v>119</v>
      </c>
      <c r="B20" s="7" t="s">
        <v>33</v>
      </c>
      <c r="C20" s="8">
        <v>750</v>
      </c>
    </row>
    <row r="21" spans="1:3" ht="15.75" x14ac:dyDescent="0.25">
      <c r="A21" s="7" t="s">
        <v>119</v>
      </c>
      <c r="B21" s="7" t="s">
        <v>27</v>
      </c>
      <c r="C21" s="8">
        <v>500</v>
      </c>
    </row>
    <row r="22" spans="1:3" ht="15.75" x14ac:dyDescent="0.25">
      <c r="A22" s="7" t="s">
        <v>119</v>
      </c>
      <c r="B22" s="7" t="s">
        <v>34</v>
      </c>
      <c r="C22" s="8">
        <v>750</v>
      </c>
    </row>
    <row r="23" spans="1:3" ht="15.75" x14ac:dyDescent="0.25">
      <c r="A23" s="7" t="s">
        <v>119</v>
      </c>
      <c r="B23" s="7" t="s">
        <v>120</v>
      </c>
      <c r="C23" s="8">
        <v>500</v>
      </c>
    </row>
    <row r="24" spans="1:3" ht="15.75" x14ac:dyDescent="0.25">
      <c r="A24" s="7" t="s">
        <v>119</v>
      </c>
      <c r="B24" s="7" t="s">
        <v>121</v>
      </c>
      <c r="C24" s="8">
        <v>1500</v>
      </c>
    </row>
    <row r="25" spans="1:3" ht="15.75" x14ac:dyDescent="0.25">
      <c r="A25" s="7" t="s">
        <v>122</v>
      </c>
      <c r="B25" s="19" t="s">
        <v>123</v>
      </c>
      <c r="C25" s="19">
        <v>3300</v>
      </c>
    </row>
    <row r="26" spans="1:3" ht="15.75" x14ac:dyDescent="0.25">
      <c r="A26" s="7" t="s">
        <v>122</v>
      </c>
      <c r="B26" s="20" t="s">
        <v>124</v>
      </c>
      <c r="C26" s="20">
        <v>2475</v>
      </c>
    </row>
    <row r="27" spans="1:3" ht="15.75" x14ac:dyDescent="0.25">
      <c r="A27" s="7" t="s">
        <v>122</v>
      </c>
      <c r="B27" s="19" t="s">
        <v>20</v>
      </c>
      <c r="C27" s="19">
        <v>1650</v>
      </c>
    </row>
    <row r="28" spans="1:3" ht="15.75" x14ac:dyDescent="0.25">
      <c r="A28" s="7" t="s">
        <v>122</v>
      </c>
      <c r="B28" s="20" t="s">
        <v>22</v>
      </c>
      <c r="C28" s="20">
        <v>1875</v>
      </c>
    </row>
    <row r="29" spans="1:3" ht="15.75" x14ac:dyDescent="0.25">
      <c r="A29" s="7" t="s">
        <v>122</v>
      </c>
      <c r="B29" s="19" t="s">
        <v>125</v>
      </c>
      <c r="C29" s="19">
        <v>1650</v>
      </c>
    </row>
    <row r="30" spans="1:3" ht="15.75" x14ac:dyDescent="0.25">
      <c r="A30" s="7" t="s">
        <v>122</v>
      </c>
      <c r="B30" s="20" t="s">
        <v>121</v>
      </c>
      <c r="C30" s="20">
        <v>938</v>
      </c>
    </row>
    <row r="31" spans="1:3" ht="15.75" x14ac:dyDescent="0.25">
      <c r="A31" s="7" t="s">
        <v>122</v>
      </c>
      <c r="B31" s="19" t="s">
        <v>126</v>
      </c>
      <c r="C31" s="19">
        <v>375</v>
      </c>
    </row>
    <row r="32" spans="1:3" ht="15.75" x14ac:dyDescent="0.25">
      <c r="A32" s="7" t="s">
        <v>122</v>
      </c>
      <c r="B32" s="20" t="s">
        <v>127</v>
      </c>
      <c r="C32" s="20">
        <v>3300</v>
      </c>
    </row>
    <row r="33" spans="1:3" ht="15.75" x14ac:dyDescent="0.25">
      <c r="A33" s="7" t="s">
        <v>122</v>
      </c>
      <c r="B33" s="19" t="s">
        <v>128</v>
      </c>
      <c r="C33" s="19">
        <v>1650</v>
      </c>
    </row>
    <row r="34" spans="1:3" ht="15.75" x14ac:dyDescent="0.25">
      <c r="A34" s="7" t="s">
        <v>122</v>
      </c>
      <c r="B34" s="20" t="s">
        <v>23</v>
      </c>
      <c r="C34" s="20">
        <v>1875</v>
      </c>
    </row>
    <row r="35" spans="1:3" ht="15.75" x14ac:dyDescent="0.25">
      <c r="A35" s="7" t="s">
        <v>122</v>
      </c>
      <c r="B35" s="19" t="s">
        <v>129</v>
      </c>
      <c r="C35" s="19">
        <v>1650</v>
      </c>
    </row>
    <row r="36" spans="1:3" ht="15.75" x14ac:dyDescent="0.25">
      <c r="A36" s="7" t="s">
        <v>122</v>
      </c>
      <c r="B36" s="20" t="s">
        <v>130</v>
      </c>
      <c r="C36" s="20">
        <v>1000</v>
      </c>
    </row>
    <row r="37" spans="1:3" ht="15.75" x14ac:dyDescent="0.25">
      <c r="A37" s="7" t="s">
        <v>122</v>
      </c>
      <c r="B37" s="19" t="s">
        <v>131</v>
      </c>
      <c r="C37" s="19">
        <v>1875</v>
      </c>
    </row>
    <row r="38" spans="1:3" ht="15.75" x14ac:dyDescent="0.25">
      <c r="A38" s="7" t="s">
        <v>122</v>
      </c>
      <c r="B38" s="20" t="s">
        <v>132</v>
      </c>
      <c r="C38" s="20">
        <v>1000</v>
      </c>
    </row>
    <row r="39" spans="1:3" ht="15.75" x14ac:dyDescent="0.25">
      <c r="A39" s="7" t="s">
        <v>122</v>
      </c>
      <c r="B39" s="19" t="s">
        <v>133</v>
      </c>
      <c r="C39" s="19">
        <v>2475</v>
      </c>
    </row>
    <row r="40" spans="1:3" ht="15.75" x14ac:dyDescent="0.25">
      <c r="A40" s="7" t="s">
        <v>122</v>
      </c>
      <c r="B40" s="20" t="s">
        <v>134</v>
      </c>
      <c r="C40" s="20">
        <v>3750</v>
      </c>
    </row>
    <row r="41" spans="1:3" ht="15.75" x14ac:dyDescent="0.25">
      <c r="A41" s="7" t="s">
        <v>122</v>
      </c>
      <c r="B41" s="19" t="s">
        <v>135</v>
      </c>
      <c r="C41" s="19">
        <v>1875</v>
      </c>
    </row>
    <row r="42" spans="1:3" ht="15.75" x14ac:dyDescent="0.25">
      <c r="A42" s="7" t="s">
        <v>122</v>
      </c>
      <c r="B42" s="19" t="s">
        <v>208</v>
      </c>
      <c r="C42" s="19">
        <v>15000</v>
      </c>
    </row>
    <row r="43" spans="1:3" ht="15.75" x14ac:dyDescent="0.25">
      <c r="A43" s="7" t="s">
        <v>122</v>
      </c>
      <c r="B43" s="28" t="s">
        <v>322</v>
      </c>
      <c r="C43" s="19">
        <v>938</v>
      </c>
    </row>
    <row r="44" spans="1:3" ht="15.75" x14ac:dyDescent="0.25">
      <c r="A44" s="7" t="s">
        <v>136</v>
      </c>
      <c r="B44" s="7" t="s">
        <v>24</v>
      </c>
      <c r="C44" s="8">
        <v>3750</v>
      </c>
    </row>
    <row r="45" spans="1:3" ht="15.75" x14ac:dyDescent="0.25">
      <c r="A45" s="7" t="s">
        <v>136</v>
      </c>
      <c r="B45" s="7" t="s">
        <v>137</v>
      </c>
      <c r="C45" s="8">
        <v>3750</v>
      </c>
    </row>
    <row r="46" spans="1:3" ht="15.75" x14ac:dyDescent="0.25">
      <c r="A46" s="7" t="s">
        <v>138</v>
      </c>
      <c r="B46" s="7" t="s">
        <v>24</v>
      </c>
      <c r="C46" s="8">
        <v>3300</v>
      </c>
    </row>
    <row r="47" spans="1:3" ht="15.75" x14ac:dyDescent="0.25">
      <c r="A47" s="7" t="s">
        <v>138</v>
      </c>
      <c r="B47" s="28" t="s">
        <v>322</v>
      </c>
      <c r="C47" s="8">
        <v>750</v>
      </c>
    </row>
    <row r="48" spans="1:3" ht="15.75" x14ac:dyDescent="0.25">
      <c r="A48" s="7" t="s">
        <v>139</v>
      </c>
      <c r="B48" s="7" t="s">
        <v>24</v>
      </c>
      <c r="C48" s="8">
        <v>3750</v>
      </c>
    </row>
    <row r="49" spans="1:3" ht="15.75" x14ac:dyDescent="0.25">
      <c r="A49" s="7" t="s">
        <v>139</v>
      </c>
      <c r="B49" s="28" t="s">
        <v>322</v>
      </c>
      <c r="C49" s="15">
        <v>750</v>
      </c>
    </row>
    <row r="50" spans="1:3" ht="15.75" x14ac:dyDescent="0.25">
      <c r="A50" s="8" t="s">
        <v>209</v>
      </c>
      <c r="B50" s="8" t="s">
        <v>208</v>
      </c>
      <c r="C50" s="8">
        <v>15000</v>
      </c>
    </row>
    <row r="51" spans="1:3" ht="15.75" x14ac:dyDescent="0.25">
      <c r="A51" s="42" t="s">
        <v>209</v>
      </c>
      <c r="B51" s="42" t="s">
        <v>248</v>
      </c>
      <c r="C51" s="43">
        <v>3750</v>
      </c>
    </row>
    <row r="52" spans="1:3" ht="15.75" x14ac:dyDescent="0.25">
      <c r="A52" s="7" t="s">
        <v>210</v>
      </c>
      <c r="B52" s="7" t="s">
        <v>212</v>
      </c>
      <c r="C52" s="8">
        <v>5000</v>
      </c>
    </row>
    <row r="53" spans="1:3" ht="15.75" x14ac:dyDescent="0.25">
      <c r="A53" s="7" t="s">
        <v>211</v>
      </c>
      <c r="B53" s="7" t="s">
        <v>212</v>
      </c>
      <c r="C53" s="8">
        <v>5000</v>
      </c>
    </row>
    <row r="54" spans="1:3" ht="15.75" x14ac:dyDescent="0.25">
      <c r="A54" s="33" t="s">
        <v>226</v>
      </c>
      <c r="B54" s="34" t="s">
        <v>227</v>
      </c>
      <c r="C54" s="8">
        <v>5000</v>
      </c>
    </row>
    <row r="55" spans="1:3" ht="15.75" x14ac:dyDescent="0.25">
      <c r="A55" s="2" t="s">
        <v>249</v>
      </c>
      <c r="B55" s="2" t="s">
        <v>13</v>
      </c>
      <c r="C55" s="6">
        <v>1650</v>
      </c>
    </row>
    <row r="56" spans="1:3" ht="15.75" x14ac:dyDescent="0.25">
      <c r="A56" s="2" t="s">
        <v>250</v>
      </c>
      <c r="B56" s="2" t="s">
        <v>13</v>
      </c>
      <c r="C56" s="6">
        <v>625</v>
      </c>
    </row>
    <row r="57" spans="1:3" ht="15.75" x14ac:dyDescent="0.25">
      <c r="A57" s="2" t="s">
        <v>250</v>
      </c>
      <c r="B57" s="2" t="s">
        <v>73</v>
      </c>
      <c r="C57" s="6">
        <v>3300</v>
      </c>
    </row>
    <row r="58" spans="1:3" ht="15.75" x14ac:dyDescent="0.25">
      <c r="A58" s="42" t="s">
        <v>251</v>
      </c>
      <c r="B58" s="42" t="s">
        <v>252</v>
      </c>
      <c r="C58" s="44">
        <v>1650</v>
      </c>
    </row>
    <row r="59" spans="1:3" ht="15.75" x14ac:dyDescent="0.25">
      <c r="A59" s="42" t="s">
        <v>251</v>
      </c>
      <c r="B59" s="42" t="s">
        <v>73</v>
      </c>
      <c r="C59" s="44">
        <v>1650</v>
      </c>
    </row>
    <row r="60" spans="1:3" ht="15.75" x14ac:dyDescent="0.25">
      <c r="A60" s="42" t="s">
        <v>251</v>
      </c>
      <c r="B60" s="28" t="s">
        <v>322</v>
      </c>
      <c r="C60" s="15">
        <v>938</v>
      </c>
    </row>
    <row r="61" spans="1:3" ht="15.75" x14ac:dyDescent="0.25">
      <c r="A61" s="28" t="s">
        <v>339</v>
      </c>
      <c r="B61" s="28" t="s">
        <v>322</v>
      </c>
      <c r="C61" s="15">
        <v>938</v>
      </c>
    </row>
    <row r="62" spans="1:3" ht="15.75" x14ac:dyDescent="0.25">
      <c r="A62" s="28" t="s">
        <v>351</v>
      </c>
      <c r="B62" s="28" t="s">
        <v>322</v>
      </c>
      <c r="C62" s="15">
        <v>938</v>
      </c>
    </row>
    <row r="63" spans="1:3" ht="15.75" x14ac:dyDescent="0.25">
      <c r="A63" s="50" t="s">
        <v>375</v>
      </c>
      <c r="B63" s="28" t="s">
        <v>322</v>
      </c>
      <c r="C63" s="15">
        <v>750</v>
      </c>
    </row>
  </sheetData>
  <mergeCells count="1">
    <mergeCell ref="A1:C1"/>
  </mergeCells>
  <pageMargins left="0.7" right="0.7" top="0.75" bottom="0.75" header="0.3" footer="0.3"/>
  <pageSetup paperSize="9" scale="6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workbookViewId="0">
      <selection activeCell="C6" sqref="C6"/>
    </sheetView>
  </sheetViews>
  <sheetFormatPr defaultRowHeight="15" x14ac:dyDescent="0.25"/>
  <cols>
    <col min="1" max="1" width="38.140625" bestFit="1" customWidth="1"/>
    <col min="2" max="2" width="41.5703125" bestFit="1" customWidth="1"/>
    <col min="3" max="3" width="22.85546875" customWidth="1"/>
  </cols>
  <sheetData>
    <row r="1" spans="1:3" ht="15.75" x14ac:dyDescent="0.25">
      <c r="A1" s="60" t="s">
        <v>367</v>
      </c>
      <c r="B1" s="61"/>
      <c r="C1" s="61"/>
    </row>
    <row r="2" spans="1:3" ht="15.75" x14ac:dyDescent="0.25">
      <c r="A2" s="48" t="s">
        <v>0</v>
      </c>
      <c r="B2" s="48" t="s">
        <v>1</v>
      </c>
      <c r="C2" s="48" t="s">
        <v>2</v>
      </c>
    </row>
    <row r="3" spans="1:3" ht="15.75" x14ac:dyDescent="0.25">
      <c r="A3" s="28" t="s">
        <v>368</v>
      </c>
      <c r="B3" s="28" t="s">
        <v>334</v>
      </c>
      <c r="C3" s="15">
        <v>750</v>
      </c>
    </row>
    <row r="4" spans="1:3" ht="15.75" x14ac:dyDescent="0.25">
      <c r="A4" s="28" t="s">
        <v>368</v>
      </c>
      <c r="B4" s="28" t="s">
        <v>335</v>
      </c>
      <c r="C4" s="15">
        <v>750</v>
      </c>
    </row>
    <row r="5" spans="1:3" ht="15.75" x14ac:dyDescent="0.25">
      <c r="A5" s="28" t="s">
        <v>368</v>
      </c>
      <c r="B5" s="28" t="s">
        <v>335</v>
      </c>
      <c r="C5" s="15">
        <v>750</v>
      </c>
    </row>
  </sheetData>
  <mergeCells count="1">
    <mergeCell ref="A1:C1"/>
  </mergeCells>
  <pageMargins left="0.7" right="0.7" top="0.75" bottom="0.75" header="0.3" footer="0.3"/>
  <pageSetup paperSize="9" scale="6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>
      <selection activeCell="C9" sqref="C9"/>
    </sheetView>
  </sheetViews>
  <sheetFormatPr defaultRowHeight="15" x14ac:dyDescent="0.25"/>
  <cols>
    <col min="1" max="1" width="38.140625" bestFit="1" customWidth="1"/>
    <col min="2" max="2" width="30.85546875" customWidth="1"/>
    <col min="3" max="3" width="22.85546875" customWidth="1"/>
  </cols>
  <sheetData>
    <row r="1" spans="1:3" ht="15.75" x14ac:dyDescent="0.25">
      <c r="A1" s="60" t="s">
        <v>140</v>
      </c>
      <c r="B1" s="61"/>
      <c r="C1" s="61"/>
    </row>
    <row r="2" spans="1:3" ht="15.75" x14ac:dyDescent="0.25">
      <c r="A2" s="11" t="s">
        <v>0</v>
      </c>
      <c r="B2" s="11" t="s">
        <v>1</v>
      </c>
      <c r="C2" s="11" t="s">
        <v>2</v>
      </c>
    </row>
    <row r="3" spans="1:3" ht="15.75" x14ac:dyDescent="0.25">
      <c r="A3" s="2" t="s">
        <v>141</v>
      </c>
      <c r="B3" s="2" t="s">
        <v>234</v>
      </c>
      <c r="C3" s="6">
        <v>5625</v>
      </c>
    </row>
    <row r="4" spans="1:3" ht="15.75" x14ac:dyDescent="0.25">
      <c r="A4" s="2" t="s">
        <v>141</v>
      </c>
      <c r="B4" s="2" t="s">
        <v>73</v>
      </c>
      <c r="C4" s="3">
        <v>1875</v>
      </c>
    </row>
    <row r="5" spans="1:3" ht="15.75" x14ac:dyDescent="0.25">
      <c r="A5" s="2" t="s">
        <v>141</v>
      </c>
      <c r="B5" s="2" t="s">
        <v>73</v>
      </c>
      <c r="C5" s="3">
        <v>1875</v>
      </c>
    </row>
    <row r="6" spans="1:3" ht="15.75" x14ac:dyDescent="0.25">
      <c r="A6" s="28" t="s">
        <v>204</v>
      </c>
      <c r="B6" s="28" t="s">
        <v>334</v>
      </c>
      <c r="C6" s="15">
        <v>750</v>
      </c>
    </row>
    <row r="7" spans="1:3" ht="15.75" x14ac:dyDescent="0.25">
      <c r="A7" s="28" t="s">
        <v>204</v>
      </c>
      <c r="B7" s="28" t="s">
        <v>335</v>
      </c>
      <c r="C7" s="15">
        <v>750</v>
      </c>
    </row>
    <row r="8" spans="1:3" ht="15.75" x14ac:dyDescent="0.25">
      <c r="A8" s="28" t="s">
        <v>204</v>
      </c>
      <c r="B8" s="28" t="s">
        <v>336</v>
      </c>
      <c r="C8" s="15">
        <v>750</v>
      </c>
    </row>
  </sheetData>
  <mergeCells count="1">
    <mergeCell ref="A1:C1"/>
  </mergeCells>
  <pageMargins left="0.7" right="0.7" top="0.75" bottom="0.75" header="0.3" footer="0.3"/>
  <pageSetup paperSize="9" scale="6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13" sqref="C13"/>
    </sheetView>
  </sheetViews>
  <sheetFormatPr defaultRowHeight="15" x14ac:dyDescent="0.25"/>
  <cols>
    <col min="1" max="1" width="38.140625" bestFit="1" customWidth="1"/>
    <col min="2" max="2" width="30.85546875" customWidth="1"/>
    <col min="3" max="3" width="22.85546875" customWidth="1"/>
  </cols>
  <sheetData>
    <row r="1" spans="1:3" ht="15.75" x14ac:dyDescent="0.25">
      <c r="A1" s="60" t="s">
        <v>142</v>
      </c>
      <c r="B1" s="61"/>
      <c r="C1" s="61"/>
    </row>
    <row r="2" spans="1:3" ht="15.75" x14ac:dyDescent="0.25">
      <c r="A2" s="11" t="s">
        <v>0</v>
      </c>
      <c r="B2" s="11" t="s">
        <v>1</v>
      </c>
      <c r="C2" s="59" t="s">
        <v>2</v>
      </c>
    </row>
    <row r="3" spans="1:3" ht="15.75" x14ac:dyDescent="0.25">
      <c r="A3" s="2" t="s">
        <v>143</v>
      </c>
      <c r="B3" s="2" t="s">
        <v>68</v>
      </c>
      <c r="C3" s="20">
        <v>1875</v>
      </c>
    </row>
    <row r="4" spans="1:3" ht="15.75" x14ac:dyDescent="0.25">
      <c r="A4" s="2" t="s">
        <v>143</v>
      </c>
      <c r="B4" s="2" t="s">
        <v>51</v>
      </c>
      <c r="C4" s="19">
        <v>3750</v>
      </c>
    </row>
    <row r="5" spans="1:3" ht="15.75" x14ac:dyDescent="0.25">
      <c r="A5" s="2" t="s">
        <v>143</v>
      </c>
      <c r="B5" s="2" t="s">
        <v>52</v>
      </c>
      <c r="C5" s="20">
        <v>3750</v>
      </c>
    </row>
    <row r="6" spans="1:3" ht="15.75" x14ac:dyDescent="0.25">
      <c r="A6" s="2" t="s">
        <v>144</v>
      </c>
      <c r="B6" s="2" t="s">
        <v>68</v>
      </c>
      <c r="C6" s="14">
        <v>1875</v>
      </c>
    </row>
    <row r="7" spans="1:3" ht="15.75" x14ac:dyDescent="0.25">
      <c r="A7" s="2" t="s">
        <v>144</v>
      </c>
      <c r="B7" s="2" t="s">
        <v>235</v>
      </c>
      <c r="C7" s="19">
        <v>1650</v>
      </c>
    </row>
    <row r="8" spans="1:3" ht="15.75" x14ac:dyDescent="0.25">
      <c r="A8" s="2" t="s">
        <v>145</v>
      </c>
      <c r="B8" s="2" t="s">
        <v>68</v>
      </c>
      <c r="C8" s="14">
        <v>750</v>
      </c>
    </row>
    <row r="9" spans="1:3" ht="15.75" x14ac:dyDescent="0.25">
      <c r="A9" s="21" t="s">
        <v>91</v>
      </c>
      <c r="B9" s="21" t="s">
        <v>68</v>
      </c>
      <c r="C9" s="22">
        <v>1650</v>
      </c>
    </row>
    <row r="10" spans="1:3" ht="15.75" x14ac:dyDescent="0.25">
      <c r="A10" s="7" t="s">
        <v>101</v>
      </c>
      <c r="B10" s="4" t="s">
        <v>50</v>
      </c>
      <c r="C10" s="8">
        <v>2813</v>
      </c>
    </row>
    <row r="11" spans="1:3" ht="15.75" x14ac:dyDescent="0.25">
      <c r="A11" s="28" t="s">
        <v>378</v>
      </c>
      <c r="B11" s="28" t="s">
        <v>322</v>
      </c>
      <c r="C11" s="15">
        <v>938</v>
      </c>
    </row>
    <row r="12" spans="1:3" ht="15.75" x14ac:dyDescent="0.25">
      <c r="A12" s="28" t="s">
        <v>382</v>
      </c>
      <c r="B12" s="28" t="s">
        <v>322</v>
      </c>
      <c r="C12" s="15">
        <v>750</v>
      </c>
    </row>
  </sheetData>
  <mergeCells count="1">
    <mergeCell ref="A1:C1"/>
  </mergeCells>
  <pageMargins left="0.7" right="0.7" top="0.75" bottom="0.75" header="0.3" footer="0.3"/>
  <pageSetup paperSize="9" scale="6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workbookViewId="0">
      <selection activeCell="C6" sqref="C6"/>
    </sheetView>
  </sheetViews>
  <sheetFormatPr defaultRowHeight="15" x14ac:dyDescent="0.25"/>
  <cols>
    <col min="1" max="1" width="42.28515625" customWidth="1"/>
    <col min="2" max="2" width="32.85546875" bestFit="1" customWidth="1"/>
    <col min="3" max="3" width="22.85546875" customWidth="1"/>
  </cols>
  <sheetData>
    <row r="1" spans="1:3" ht="15.75" x14ac:dyDescent="0.25">
      <c r="A1" s="60" t="s">
        <v>343</v>
      </c>
      <c r="B1" s="61"/>
      <c r="C1" s="61"/>
    </row>
    <row r="2" spans="1:3" ht="15.75" x14ac:dyDescent="0.25">
      <c r="A2" s="48" t="s">
        <v>0</v>
      </c>
      <c r="B2" s="48" t="s">
        <v>1</v>
      </c>
      <c r="C2" s="48" t="s">
        <v>2</v>
      </c>
    </row>
    <row r="3" spans="1:3" ht="15.75" x14ac:dyDescent="0.25">
      <c r="A3" s="50" t="s">
        <v>344</v>
      </c>
      <c r="B3" s="50" t="s">
        <v>334</v>
      </c>
      <c r="C3" s="15">
        <v>750</v>
      </c>
    </row>
    <row r="4" spans="1:3" ht="15.75" x14ac:dyDescent="0.25">
      <c r="A4" s="50" t="s">
        <v>344</v>
      </c>
      <c r="B4" s="50" t="s">
        <v>335</v>
      </c>
      <c r="C4" s="15">
        <v>750</v>
      </c>
    </row>
    <row r="5" spans="1:3" ht="15.75" x14ac:dyDescent="0.25">
      <c r="A5" s="28" t="s">
        <v>376</v>
      </c>
      <c r="B5" s="28" t="s">
        <v>322</v>
      </c>
      <c r="C5" s="15">
        <v>750</v>
      </c>
    </row>
  </sheetData>
  <mergeCells count="1">
    <mergeCell ref="A1:C1"/>
  </mergeCells>
  <pageMargins left="0.7" right="0.7" top="0.75" bottom="0.75" header="0.3" footer="0.3"/>
  <pageSetup paperSize="9" scale="6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4" sqref="C4"/>
    </sheetView>
  </sheetViews>
  <sheetFormatPr defaultRowHeight="15" x14ac:dyDescent="0.25"/>
  <cols>
    <col min="1" max="1" width="42.28515625" customWidth="1"/>
    <col min="2" max="2" width="32.85546875" bestFit="1" customWidth="1"/>
    <col min="3" max="3" width="22.85546875" customWidth="1"/>
  </cols>
  <sheetData>
    <row r="1" spans="1:3" ht="15.75" x14ac:dyDescent="0.25">
      <c r="A1" s="60" t="s">
        <v>387</v>
      </c>
      <c r="B1" s="61"/>
      <c r="C1" s="61"/>
    </row>
    <row r="2" spans="1:3" ht="15.75" x14ac:dyDescent="0.25">
      <c r="A2" s="58" t="s">
        <v>0</v>
      </c>
      <c r="B2" s="58" t="s">
        <v>1</v>
      </c>
      <c r="C2" s="58" t="s">
        <v>2</v>
      </c>
    </row>
    <row r="3" spans="1:3" ht="15.75" x14ac:dyDescent="0.25">
      <c r="A3" s="50" t="s">
        <v>388</v>
      </c>
      <c r="B3" s="2" t="s">
        <v>68</v>
      </c>
      <c r="C3" s="15">
        <v>3300</v>
      </c>
    </row>
  </sheetData>
  <mergeCells count="1"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workbookViewId="0">
      <selection activeCell="C30" sqref="C30"/>
    </sheetView>
  </sheetViews>
  <sheetFormatPr defaultRowHeight="15" x14ac:dyDescent="0.25"/>
  <cols>
    <col min="1" max="1" width="42.28515625" customWidth="1"/>
    <col min="2" max="2" width="32.85546875" bestFit="1" customWidth="1"/>
    <col min="3" max="3" width="22.85546875" customWidth="1"/>
  </cols>
  <sheetData>
    <row r="1" spans="1:3" ht="15.75" x14ac:dyDescent="0.25">
      <c r="A1" s="60" t="s">
        <v>146</v>
      </c>
      <c r="B1" s="61"/>
      <c r="C1" s="61"/>
    </row>
    <row r="2" spans="1:3" ht="15.75" x14ac:dyDescent="0.25">
      <c r="A2" s="11" t="s">
        <v>0</v>
      </c>
      <c r="B2" s="11" t="s">
        <v>1</v>
      </c>
      <c r="C2" s="11" t="s">
        <v>2</v>
      </c>
    </row>
    <row r="3" spans="1:3" ht="15.75" x14ac:dyDescent="0.25">
      <c r="A3" s="2" t="s">
        <v>147</v>
      </c>
      <c r="B3" s="2" t="s">
        <v>13</v>
      </c>
      <c r="C3" s="6">
        <v>825</v>
      </c>
    </row>
    <row r="4" spans="1:3" ht="15.75" x14ac:dyDescent="0.25">
      <c r="A4" s="2" t="s">
        <v>147</v>
      </c>
      <c r="B4" s="2" t="s">
        <v>73</v>
      </c>
      <c r="C4" s="6">
        <v>375</v>
      </c>
    </row>
    <row r="5" spans="1:3" ht="15.75" x14ac:dyDescent="0.25">
      <c r="A5" s="2" t="s">
        <v>147</v>
      </c>
      <c r="B5" s="2" t="s">
        <v>100</v>
      </c>
      <c r="C5" s="6">
        <v>750</v>
      </c>
    </row>
    <row r="6" spans="1:3" ht="15.75" x14ac:dyDescent="0.25">
      <c r="A6" s="2" t="s">
        <v>147</v>
      </c>
      <c r="B6" s="2" t="s">
        <v>53</v>
      </c>
      <c r="C6" s="6">
        <v>1500</v>
      </c>
    </row>
    <row r="7" spans="1:3" ht="15.75" x14ac:dyDescent="0.25">
      <c r="A7" s="2" t="s">
        <v>147</v>
      </c>
      <c r="B7" s="2" t="s">
        <v>54</v>
      </c>
      <c r="C7" s="6">
        <v>1100</v>
      </c>
    </row>
    <row r="8" spans="1:3" ht="15.75" x14ac:dyDescent="0.25">
      <c r="A8" s="2" t="s">
        <v>147</v>
      </c>
      <c r="B8" s="2" t="s">
        <v>236</v>
      </c>
      <c r="C8" s="6">
        <v>375</v>
      </c>
    </row>
    <row r="9" spans="1:3" ht="15.75" x14ac:dyDescent="0.25">
      <c r="A9" s="7" t="s">
        <v>148</v>
      </c>
      <c r="B9" s="7" t="s">
        <v>13</v>
      </c>
      <c r="C9" s="8">
        <v>375</v>
      </c>
    </row>
    <row r="10" spans="1:3" ht="15.75" x14ac:dyDescent="0.25">
      <c r="A10" s="7" t="s">
        <v>149</v>
      </c>
      <c r="B10" s="7" t="s">
        <v>68</v>
      </c>
      <c r="C10" s="8">
        <v>3000</v>
      </c>
    </row>
    <row r="11" spans="1:3" ht="15.75" x14ac:dyDescent="0.25">
      <c r="A11" s="7" t="s">
        <v>149</v>
      </c>
      <c r="B11" s="7" t="s">
        <v>51</v>
      </c>
      <c r="C11" s="8">
        <v>3000</v>
      </c>
    </row>
    <row r="12" spans="1:3" ht="15.75" x14ac:dyDescent="0.25">
      <c r="A12" s="7" t="s">
        <v>149</v>
      </c>
      <c r="B12" s="28" t="s">
        <v>322</v>
      </c>
      <c r="C12" s="8">
        <v>750</v>
      </c>
    </row>
    <row r="13" spans="1:3" ht="15.75" x14ac:dyDescent="0.25">
      <c r="A13" s="7" t="s">
        <v>150</v>
      </c>
      <c r="B13" s="7" t="s">
        <v>68</v>
      </c>
      <c r="C13" s="8">
        <v>3750</v>
      </c>
    </row>
    <row r="14" spans="1:3" ht="15.75" x14ac:dyDescent="0.25">
      <c r="A14" s="7" t="s">
        <v>150</v>
      </c>
      <c r="B14" s="7" t="s">
        <v>51</v>
      </c>
      <c r="C14" s="8">
        <v>3750</v>
      </c>
    </row>
    <row r="15" spans="1:3" ht="15.75" x14ac:dyDescent="0.25">
      <c r="A15" s="7" t="s">
        <v>150</v>
      </c>
      <c r="B15" s="7" t="s">
        <v>100</v>
      </c>
      <c r="C15" s="8">
        <v>375</v>
      </c>
    </row>
    <row r="16" spans="1:3" ht="15.75" x14ac:dyDescent="0.25">
      <c r="A16" s="7" t="s">
        <v>150</v>
      </c>
      <c r="B16" s="7" t="s">
        <v>89</v>
      </c>
      <c r="C16" s="19">
        <v>500</v>
      </c>
    </row>
    <row r="17" spans="1:3" ht="15.75" x14ac:dyDescent="0.25">
      <c r="A17" s="7" t="s">
        <v>150</v>
      </c>
      <c r="B17" s="7" t="s">
        <v>237</v>
      </c>
      <c r="C17" s="20">
        <v>5625</v>
      </c>
    </row>
    <row r="18" spans="1:3" ht="15.75" x14ac:dyDescent="0.25">
      <c r="A18" s="7" t="s">
        <v>151</v>
      </c>
      <c r="B18" s="7" t="s">
        <v>68</v>
      </c>
      <c r="C18" s="20">
        <v>1000</v>
      </c>
    </row>
    <row r="19" spans="1:3" ht="15.75" x14ac:dyDescent="0.25">
      <c r="A19" s="18" t="s">
        <v>151</v>
      </c>
      <c r="B19" s="7" t="s">
        <v>73</v>
      </c>
      <c r="C19" s="19">
        <v>375</v>
      </c>
    </row>
    <row r="20" spans="1:3" ht="15.75" x14ac:dyDescent="0.25">
      <c r="A20" s="7" t="s">
        <v>151</v>
      </c>
      <c r="B20" s="7" t="s">
        <v>52</v>
      </c>
      <c r="C20" s="20">
        <v>1650</v>
      </c>
    </row>
    <row r="21" spans="1:3" ht="15.75" x14ac:dyDescent="0.25">
      <c r="A21" s="18" t="s">
        <v>151</v>
      </c>
      <c r="B21" s="18" t="s">
        <v>89</v>
      </c>
      <c r="C21" s="19">
        <v>500</v>
      </c>
    </row>
    <row r="22" spans="1:3" ht="15.75" x14ac:dyDescent="0.25">
      <c r="A22" s="33" t="s">
        <v>253</v>
      </c>
      <c r="B22" s="33" t="s">
        <v>252</v>
      </c>
      <c r="C22" s="20">
        <v>500</v>
      </c>
    </row>
    <row r="23" spans="1:3" ht="15.75" x14ac:dyDescent="0.25">
      <c r="A23" s="33" t="s">
        <v>254</v>
      </c>
      <c r="B23" s="33" t="s">
        <v>13</v>
      </c>
      <c r="C23" s="45">
        <v>1650</v>
      </c>
    </row>
    <row r="24" spans="1:3" ht="15.75" x14ac:dyDescent="0.25">
      <c r="A24" s="33" t="s">
        <v>254</v>
      </c>
      <c r="B24" s="33" t="s">
        <v>255</v>
      </c>
      <c r="C24" s="46">
        <v>1875</v>
      </c>
    </row>
    <row r="25" spans="1:3" ht="15.75" x14ac:dyDescent="0.25">
      <c r="A25" s="33" t="s">
        <v>254</v>
      </c>
      <c r="B25" s="33" t="s">
        <v>256</v>
      </c>
      <c r="C25" s="45">
        <v>1100</v>
      </c>
    </row>
    <row r="26" spans="1:3" ht="15.75" x14ac:dyDescent="0.25">
      <c r="A26" s="33" t="s">
        <v>254</v>
      </c>
      <c r="B26" s="33" t="s">
        <v>257</v>
      </c>
      <c r="C26" s="46">
        <v>1875</v>
      </c>
    </row>
    <row r="27" spans="1:3" ht="15.75" x14ac:dyDescent="0.25">
      <c r="A27" s="28" t="s">
        <v>341</v>
      </c>
      <c r="B27" s="28" t="s">
        <v>334</v>
      </c>
      <c r="C27" s="15">
        <v>750</v>
      </c>
    </row>
    <row r="28" spans="1:3" ht="15.75" x14ac:dyDescent="0.25">
      <c r="A28" s="50" t="s">
        <v>341</v>
      </c>
      <c r="B28" s="50" t="s">
        <v>335</v>
      </c>
      <c r="C28" s="15">
        <v>750</v>
      </c>
    </row>
    <row r="29" spans="1:3" ht="15.75" x14ac:dyDescent="0.25">
      <c r="A29" s="28" t="s">
        <v>359</v>
      </c>
      <c r="B29" s="28" t="s">
        <v>322</v>
      </c>
      <c r="C29" s="15">
        <v>750</v>
      </c>
    </row>
  </sheetData>
  <mergeCells count="1">
    <mergeCell ref="A1:C1"/>
  </mergeCells>
  <pageMargins left="0.7" right="0.7" top="0.75" bottom="0.75" header="0.3" footer="0.3"/>
  <pageSetup paperSize="9" scale="6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workbookViewId="0">
      <selection activeCell="C10" sqref="C10"/>
    </sheetView>
  </sheetViews>
  <sheetFormatPr defaultRowHeight="15" x14ac:dyDescent="0.25"/>
  <cols>
    <col min="1" max="1" width="38.140625" bestFit="1" customWidth="1"/>
    <col min="2" max="2" width="34.85546875" customWidth="1"/>
    <col min="3" max="3" width="22.85546875" customWidth="1"/>
  </cols>
  <sheetData>
    <row r="1" spans="1:3" ht="15.75" x14ac:dyDescent="0.25">
      <c r="A1" s="60" t="s">
        <v>303</v>
      </c>
      <c r="B1" s="61"/>
      <c r="C1" s="61"/>
    </row>
    <row r="2" spans="1:3" ht="15.75" x14ac:dyDescent="0.25">
      <c r="A2" s="40" t="s">
        <v>0</v>
      </c>
      <c r="B2" s="40" t="s">
        <v>1</v>
      </c>
      <c r="C2" s="55" t="s">
        <v>2</v>
      </c>
    </row>
    <row r="3" spans="1:3" ht="15.75" x14ac:dyDescent="0.25">
      <c r="A3" s="2" t="s">
        <v>304</v>
      </c>
      <c r="B3" s="2" t="s">
        <v>318</v>
      </c>
      <c r="C3" s="20">
        <v>15000</v>
      </c>
    </row>
    <row r="4" spans="1:3" ht="15.75" x14ac:dyDescent="0.25">
      <c r="A4" s="50" t="s">
        <v>324</v>
      </c>
      <c r="B4" s="50" t="s">
        <v>322</v>
      </c>
      <c r="C4" s="15">
        <v>750</v>
      </c>
    </row>
    <row r="5" spans="1:3" ht="15.75" x14ac:dyDescent="0.25">
      <c r="A5" s="28" t="s">
        <v>355</v>
      </c>
      <c r="B5" s="28" t="s">
        <v>334</v>
      </c>
      <c r="C5" s="15">
        <v>750</v>
      </c>
    </row>
    <row r="6" spans="1:3" ht="15.75" x14ac:dyDescent="0.25">
      <c r="A6" s="50" t="s">
        <v>355</v>
      </c>
      <c r="B6" s="28" t="s">
        <v>335</v>
      </c>
      <c r="C6" s="15">
        <v>750</v>
      </c>
    </row>
    <row r="7" spans="1:3" ht="15.75" x14ac:dyDescent="0.25">
      <c r="A7" s="50" t="s">
        <v>360</v>
      </c>
      <c r="B7" s="28" t="s">
        <v>322</v>
      </c>
      <c r="C7" s="15">
        <v>750</v>
      </c>
    </row>
    <row r="8" spans="1:3" ht="15.75" x14ac:dyDescent="0.25">
      <c r="A8" s="28" t="s">
        <v>372</v>
      </c>
      <c r="B8" s="28" t="s">
        <v>322</v>
      </c>
      <c r="C8" s="15">
        <v>750</v>
      </c>
    </row>
    <row r="9" spans="1:3" ht="15.75" x14ac:dyDescent="0.25">
      <c r="A9" s="28" t="s">
        <v>384</v>
      </c>
      <c r="B9" s="28" t="s">
        <v>322</v>
      </c>
      <c r="C9" s="15">
        <v>750</v>
      </c>
    </row>
  </sheetData>
  <mergeCells count="1">
    <mergeCell ref="A1:C1"/>
  </mergeCells>
  <pageMargins left="0.7" right="0.7" top="0.75" bottom="0.75" header="0.3" footer="0.3"/>
  <pageSetup paperSize="9" scale="66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workbookViewId="0">
      <selection activeCell="C7" sqref="C7"/>
    </sheetView>
  </sheetViews>
  <sheetFormatPr defaultRowHeight="15" x14ac:dyDescent="0.25"/>
  <cols>
    <col min="1" max="1" width="38.140625" bestFit="1" customWidth="1"/>
    <col min="2" max="2" width="34.85546875" customWidth="1"/>
    <col min="3" max="3" width="32.7109375" customWidth="1"/>
  </cols>
  <sheetData>
    <row r="1" spans="1:3" ht="15.75" x14ac:dyDescent="0.25">
      <c r="A1" s="62" t="s">
        <v>215</v>
      </c>
      <c r="B1" s="62"/>
      <c r="C1" s="62"/>
    </row>
    <row r="2" spans="1:3" ht="15.75" x14ac:dyDescent="0.25">
      <c r="A2" s="55" t="s">
        <v>0</v>
      </c>
      <c r="B2" s="55" t="s">
        <v>1</v>
      </c>
      <c r="C2" s="55" t="s">
        <v>2</v>
      </c>
    </row>
    <row r="3" spans="1:3" ht="15.75" x14ac:dyDescent="0.25">
      <c r="A3" s="2" t="s">
        <v>214</v>
      </c>
      <c r="B3" s="2" t="s">
        <v>224</v>
      </c>
      <c r="C3" s="20">
        <v>7500</v>
      </c>
    </row>
    <row r="4" spans="1:3" ht="15.75" x14ac:dyDescent="0.25">
      <c r="A4" s="2" t="s">
        <v>214</v>
      </c>
      <c r="B4" s="28" t="s">
        <v>322</v>
      </c>
      <c r="C4" s="20">
        <v>750</v>
      </c>
    </row>
    <row r="5" spans="1:3" ht="15.75" x14ac:dyDescent="0.25">
      <c r="A5" s="28" t="s">
        <v>325</v>
      </c>
      <c r="B5" s="28" t="s">
        <v>322</v>
      </c>
      <c r="C5" s="15">
        <v>750</v>
      </c>
    </row>
    <row r="6" spans="1:3" ht="15.75" x14ac:dyDescent="0.25">
      <c r="A6" s="28" t="s">
        <v>380</v>
      </c>
      <c r="B6" s="28" t="s">
        <v>322</v>
      </c>
      <c r="C6" s="15">
        <v>750</v>
      </c>
    </row>
  </sheetData>
  <mergeCells count="1">
    <mergeCell ref="A1:C1"/>
  </mergeCell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workbookViewId="0">
      <selection activeCell="C6" sqref="C6"/>
    </sheetView>
  </sheetViews>
  <sheetFormatPr defaultRowHeight="15" x14ac:dyDescent="0.25"/>
  <cols>
    <col min="1" max="1" width="38.140625" bestFit="1" customWidth="1"/>
    <col min="2" max="2" width="30.85546875" customWidth="1"/>
    <col min="3" max="3" width="22.7109375" bestFit="1" customWidth="1"/>
  </cols>
  <sheetData>
    <row r="1" spans="1:3" ht="15.75" x14ac:dyDescent="0.25">
      <c r="A1" s="62" t="s">
        <v>240</v>
      </c>
      <c r="B1" s="62"/>
      <c r="C1" s="62"/>
    </row>
    <row r="2" spans="1:3" ht="15.75" x14ac:dyDescent="0.25">
      <c r="A2" s="38" t="s">
        <v>0</v>
      </c>
      <c r="B2" s="38" t="s">
        <v>1</v>
      </c>
      <c r="C2" s="38" t="s">
        <v>2</v>
      </c>
    </row>
    <row r="3" spans="1:3" ht="15.75" x14ac:dyDescent="0.25">
      <c r="A3" s="2" t="s">
        <v>241</v>
      </c>
      <c r="B3" s="2" t="s">
        <v>242</v>
      </c>
      <c r="C3" s="6">
        <v>330</v>
      </c>
    </row>
    <row r="4" spans="1:3" ht="15.75" x14ac:dyDescent="0.25">
      <c r="A4" s="2" t="s">
        <v>243</v>
      </c>
      <c r="B4" s="2" t="s">
        <v>244</v>
      </c>
      <c r="C4" s="3">
        <v>1100</v>
      </c>
    </row>
    <row r="5" spans="1:3" ht="15.75" x14ac:dyDescent="0.25">
      <c r="A5" s="2" t="s">
        <v>243</v>
      </c>
      <c r="B5" s="2" t="s">
        <v>245</v>
      </c>
      <c r="C5" s="3">
        <v>330</v>
      </c>
    </row>
  </sheetData>
  <mergeCells count="1">
    <mergeCell ref="A1:C1"/>
  </mergeCells>
  <pageMargins left="0.7" right="0.7" top="0.75" bottom="0.75" header="0.3" footer="0.3"/>
  <pageSetup paperSize="9" scale="68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"/>
  <sheetViews>
    <sheetView workbookViewId="0">
      <selection activeCell="C4" sqref="C4"/>
    </sheetView>
  </sheetViews>
  <sheetFormatPr defaultRowHeight="15" x14ac:dyDescent="0.25"/>
  <cols>
    <col min="1" max="1" width="38.140625" bestFit="1" customWidth="1"/>
    <col min="2" max="2" width="34.85546875" customWidth="1"/>
    <col min="3" max="3" width="22.85546875" customWidth="1"/>
  </cols>
  <sheetData>
    <row r="1" spans="1:3" ht="15.75" x14ac:dyDescent="0.25">
      <c r="A1" s="60" t="s">
        <v>258</v>
      </c>
      <c r="B1" s="61"/>
      <c r="C1" s="61"/>
    </row>
    <row r="2" spans="1:3" ht="15.75" x14ac:dyDescent="0.25">
      <c r="A2" s="38" t="s">
        <v>0</v>
      </c>
      <c r="B2" s="38" t="s">
        <v>1</v>
      </c>
      <c r="C2" s="55" t="s">
        <v>2</v>
      </c>
    </row>
    <row r="3" spans="1:3" ht="15.75" x14ac:dyDescent="0.25">
      <c r="A3" s="2" t="s">
        <v>259</v>
      </c>
      <c r="B3" s="2" t="s">
        <v>242</v>
      </c>
      <c r="C3" s="20">
        <v>375</v>
      </c>
    </row>
  </sheetData>
  <mergeCells count="1">
    <mergeCell ref="A1:C1"/>
  </mergeCells>
  <pageMargins left="0.7" right="0.7" top="0.75" bottom="0.75" header="0.3" footer="0.3"/>
  <pageSetup paperSize="9" scale="66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6"/>
  <sheetViews>
    <sheetView topLeftCell="A97" workbookViewId="0">
      <selection activeCell="C117" sqref="C117"/>
    </sheetView>
  </sheetViews>
  <sheetFormatPr defaultRowHeight="15" x14ac:dyDescent="0.25"/>
  <cols>
    <col min="1" max="1" width="46.5703125" bestFit="1" customWidth="1"/>
    <col min="2" max="2" width="37.85546875" customWidth="1"/>
    <col min="3" max="3" width="23.85546875" customWidth="1"/>
  </cols>
  <sheetData>
    <row r="1" spans="1:3" ht="15.75" x14ac:dyDescent="0.25">
      <c r="A1" s="65" t="s">
        <v>48</v>
      </c>
      <c r="B1" s="65"/>
      <c r="C1" s="65"/>
    </row>
    <row r="2" spans="1:3" ht="15.75" x14ac:dyDescent="0.25">
      <c r="A2" s="12" t="s">
        <v>0</v>
      </c>
      <c r="B2" s="12" t="s">
        <v>1</v>
      </c>
      <c r="C2" s="12" t="s">
        <v>2</v>
      </c>
    </row>
    <row r="3" spans="1:3" x14ac:dyDescent="0.25">
      <c r="A3" s="13" t="s">
        <v>49</v>
      </c>
      <c r="B3" s="4" t="s">
        <v>50</v>
      </c>
      <c r="C3" s="4">
        <v>5625</v>
      </c>
    </row>
    <row r="4" spans="1:3" x14ac:dyDescent="0.25">
      <c r="A4" s="13" t="s">
        <v>49</v>
      </c>
      <c r="B4" s="4" t="s">
        <v>51</v>
      </c>
      <c r="C4" s="4">
        <v>3750</v>
      </c>
    </row>
    <row r="5" spans="1:3" x14ac:dyDescent="0.25">
      <c r="A5" s="13" t="s">
        <v>49</v>
      </c>
      <c r="B5" s="4" t="s">
        <v>52</v>
      </c>
      <c r="C5" s="4">
        <v>3750</v>
      </c>
    </row>
    <row r="6" spans="1:3" x14ac:dyDescent="0.25">
      <c r="A6" s="13" t="s">
        <v>49</v>
      </c>
      <c r="B6" s="4" t="s">
        <v>53</v>
      </c>
      <c r="C6" s="14">
        <v>938</v>
      </c>
    </row>
    <row r="7" spans="1:3" ht="15.75" x14ac:dyDescent="0.25">
      <c r="A7" s="13" t="s">
        <v>49</v>
      </c>
      <c r="B7" s="4" t="s">
        <v>54</v>
      </c>
      <c r="C7" s="15">
        <v>3750</v>
      </c>
    </row>
    <row r="8" spans="1:3" ht="15.75" x14ac:dyDescent="0.25">
      <c r="A8" s="13" t="s">
        <v>49</v>
      </c>
      <c r="B8" s="4" t="s">
        <v>55</v>
      </c>
      <c r="C8" s="15">
        <v>3750</v>
      </c>
    </row>
    <row r="9" spans="1:3" ht="15.75" x14ac:dyDescent="0.25">
      <c r="A9" s="13" t="s">
        <v>49</v>
      </c>
      <c r="B9" s="4" t="s">
        <v>56</v>
      </c>
      <c r="C9" s="15">
        <v>1250</v>
      </c>
    </row>
    <row r="10" spans="1:3" ht="15.75" x14ac:dyDescent="0.25">
      <c r="A10" s="13" t="s">
        <v>49</v>
      </c>
      <c r="B10" s="4" t="s">
        <v>57</v>
      </c>
      <c r="C10" s="15">
        <v>3750</v>
      </c>
    </row>
    <row r="11" spans="1:3" ht="15.75" x14ac:dyDescent="0.25">
      <c r="A11" s="13" t="s">
        <v>49</v>
      </c>
      <c r="B11" s="4" t="s">
        <v>58</v>
      </c>
      <c r="C11" s="15">
        <v>3750</v>
      </c>
    </row>
    <row r="12" spans="1:3" ht="15.75" x14ac:dyDescent="0.25">
      <c r="A12" s="13" t="s">
        <v>49</v>
      </c>
      <c r="B12" s="4" t="s">
        <v>59</v>
      </c>
      <c r="C12" s="15">
        <v>3750</v>
      </c>
    </row>
    <row r="13" spans="1:3" ht="15.75" x14ac:dyDescent="0.25">
      <c r="A13" s="13" t="s">
        <v>49</v>
      </c>
      <c r="B13" s="4" t="s">
        <v>60</v>
      </c>
      <c r="C13" s="15">
        <v>3750</v>
      </c>
    </row>
    <row r="14" spans="1:3" ht="15.75" x14ac:dyDescent="0.25">
      <c r="A14" s="13" t="s">
        <v>49</v>
      </c>
      <c r="B14" s="4" t="s">
        <v>61</v>
      </c>
      <c r="C14" s="15">
        <v>3750</v>
      </c>
    </row>
    <row r="15" spans="1:3" ht="15.75" x14ac:dyDescent="0.25">
      <c r="A15" s="13" t="s">
        <v>49</v>
      </c>
      <c r="B15" s="4" t="s">
        <v>62</v>
      </c>
      <c r="C15" s="15">
        <v>3750</v>
      </c>
    </row>
    <row r="16" spans="1:3" ht="15.75" x14ac:dyDescent="0.25">
      <c r="A16" s="13" t="s">
        <v>49</v>
      </c>
      <c r="B16" s="4" t="s">
        <v>63</v>
      </c>
      <c r="C16" s="15">
        <v>469</v>
      </c>
    </row>
    <row r="17" spans="1:3" ht="15.75" x14ac:dyDescent="0.25">
      <c r="A17" s="13" t="s">
        <v>49</v>
      </c>
      <c r="B17" s="4" t="s">
        <v>64</v>
      </c>
      <c r="C17" s="15">
        <v>938</v>
      </c>
    </row>
    <row r="18" spans="1:3" ht="15.75" x14ac:dyDescent="0.25">
      <c r="A18" s="13" t="s">
        <v>49</v>
      </c>
      <c r="B18" s="4" t="s">
        <v>65</v>
      </c>
      <c r="C18" s="15">
        <v>1875</v>
      </c>
    </row>
    <row r="19" spans="1:3" ht="15.75" x14ac:dyDescent="0.25">
      <c r="A19" s="13" t="s">
        <v>49</v>
      </c>
      <c r="B19" s="4" t="s">
        <v>66</v>
      </c>
      <c r="C19" s="15">
        <v>1875</v>
      </c>
    </row>
    <row r="20" spans="1:3" ht="15.75" x14ac:dyDescent="0.25">
      <c r="A20" s="13" t="s">
        <v>67</v>
      </c>
      <c r="B20" s="4" t="s">
        <v>68</v>
      </c>
      <c r="C20" s="15">
        <v>750</v>
      </c>
    </row>
    <row r="21" spans="1:3" ht="15.75" x14ac:dyDescent="0.25">
      <c r="A21" s="13" t="s">
        <v>67</v>
      </c>
      <c r="B21" s="16" t="s">
        <v>73</v>
      </c>
      <c r="C21" s="15">
        <v>469</v>
      </c>
    </row>
    <row r="22" spans="1:3" ht="15.75" x14ac:dyDescent="0.25">
      <c r="A22" s="13" t="s">
        <v>67</v>
      </c>
      <c r="B22" s="50" t="s">
        <v>322</v>
      </c>
      <c r="C22" s="15">
        <v>938</v>
      </c>
    </row>
    <row r="23" spans="1:3" ht="15.75" x14ac:dyDescent="0.25">
      <c r="A23" s="16" t="s">
        <v>69</v>
      </c>
      <c r="B23" s="16" t="s">
        <v>70</v>
      </c>
      <c r="C23" s="17">
        <v>500</v>
      </c>
    </row>
    <row r="24" spans="1:3" ht="15.75" x14ac:dyDescent="0.25">
      <c r="A24" s="7" t="s">
        <v>71</v>
      </c>
      <c r="B24" s="7" t="s">
        <v>73</v>
      </c>
      <c r="C24" s="8">
        <v>825</v>
      </c>
    </row>
    <row r="25" spans="1:3" ht="15.75" x14ac:dyDescent="0.25">
      <c r="A25" s="7" t="s">
        <v>71</v>
      </c>
      <c r="B25" s="32" t="s">
        <v>228</v>
      </c>
      <c r="C25" s="8">
        <v>5000</v>
      </c>
    </row>
    <row r="26" spans="1:3" ht="15.75" x14ac:dyDescent="0.25">
      <c r="A26" s="7" t="s">
        <v>72</v>
      </c>
      <c r="B26" s="7" t="s">
        <v>13</v>
      </c>
      <c r="C26" s="8">
        <v>1650</v>
      </c>
    </row>
    <row r="27" spans="1:3" ht="15.75" x14ac:dyDescent="0.25">
      <c r="A27" s="7" t="s">
        <v>72</v>
      </c>
      <c r="B27" s="7" t="s">
        <v>73</v>
      </c>
      <c r="C27" s="8">
        <v>938</v>
      </c>
    </row>
    <row r="28" spans="1:3" ht="15.75" x14ac:dyDescent="0.25">
      <c r="A28" s="7" t="s">
        <v>72</v>
      </c>
      <c r="B28" s="7" t="s">
        <v>52</v>
      </c>
      <c r="C28" s="8">
        <v>3300</v>
      </c>
    </row>
    <row r="29" spans="1:3" ht="15.75" x14ac:dyDescent="0.25">
      <c r="A29" s="7" t="s">
        <v>74</v>
      </c>
      <c r="B29" s="4" t="s">
        <v>68</v>
      </c>
      <c r="C29" s="8">
        <v>3000</v>
      </c>
    </row>
    <row r="30" spans="1:3" ht="15.75" x14ac:dyDescent="0.25">
      <c r="A30" s="7" t="s">
        <v>319</v>
      </c>
      <c r="B30" s="4" t="s">
        <v>68</v>
      </c>
      <c r="C30" s="8">
        <v>750</v>
      </c>
    </row>
    <row r="31" spans="1:3" ht="15.75" x14ac:dyDescent="0.25">
      <c r="A31" s="7" t="s">
        <v>319</v>
      </c>
      <c r="B31" s="50" t="s">
        <v>334</v>
      </c>
      <c r="C31" s="8">
        <v>938</v>
      </c>
    </row>
    <row r="32" spans="1:3" ht="15.75" x14ac:dyDescent="0.25">
      <c r="A32" s="7" t="s">
        <v>319</v>
      </c>
      <c r="B32" s="50" t="s">
        <v>335</v>
      </c>
      <c r="C32" s="8">
        <v>750</v>
      </c>
    </row>
    <row r="33" spans="1:3" ht="15.75" x14ac:dyDescent="0.25">
      <c r="A33" s="13" t="s">
        <v>75</v>
      </c>
      <c r="B33" s="4" t="s">
        <v>68</v>
      </c>
      <c r="C33" s="15">
        <v>3000</v>
      </c>
    </row>
    <row r="34" spans="1:3" ht="15.75" x14ac:dyDescent="0.25">
      <c r="A34" s="13" t="s">
        <v>76</v>
      </c>
      <c r="B34" s="16" t="s">
        <v>68</v>
      </c>
      <c r="C34" s="15">
        <v>1100</v>
      </c>
    </row>
    <row r="35" spans="1:3" ht="15.75" x14ac:dyDescent="0.25">
      <c r="A35" s="13" t="s">
        <v>76</v>
      </c>
      <c r="B35" s="33" t="s">
        <v>238</v>
      </c>
      <c r="C35" s="15">
        <v>1500</v>
      </c>
    </row>
    <row r="36" spans="1:3" ht="15.75" x14ac:dyDescent="0.25">
      <c r="A36" s="16" t="s">
        <v>77</v>
      </c>
      <c r="B36" s="16" t="s">
        <v>70</v>
      </c>
      <c r="C36" s="17">
        <v>825</v>
      </c>
    </row>
    <row r="37" spans="1:3" ht="15.75" x14ac:dyDescent="0.25">
      <c r="A37" s="7" t="s">
        <v>78</v>
      </c>
      <c r="B37" s="7" t="s">
        <v>13</v>
      </c>
      <c r="C37" s="8">
        <v>500</v>
      </c>
    </row>
    <row r="38" spans="1:3" ht="15.75" x14ac:dyDescent="0.25">
      <c r="A38" s="7" t="s">
        <v>79</v>
      </c>
      <c r="B38" s="7" t="s">
        <v>13</v>
      </c>
      <c r="C38" s="8">
        <v>825</v>
      </c>
    </row>
    <row r="39" spans="1:3" ht="15.75" x14ac:dyDescent="0.25">
      <c r="A39" s="7" t="s">
        <v>79</v>
      </c>
      <c r="B39" s="7" t="s">
        <v>73</v>
      </c>
      <c r="C39" s="8">
        <v>1650</v>
      </c>
    </row>
    <row r="40" spans="1:3" ht="15.75" x14ac:dyDescent="0.25">
      <c r="A40" s="7" t="s">
        <v>80</v>
      </c>
      <c r="B40" s="7" t="s">
        <v>13</v>
      </c>
      <c r="C40" s="8">
        <v>1650</v>
      </c>
    </row>
    <row r="41" spans="1:3" ht="15.75" x14ac:dyDescent="0.25">
      <c r="A41" s="7" t="s">
        <v>81</v>
      </c>
      <c r="B41" s="4" t="s">
        <v>68</v>
      </c>
      <c r="C41" s="8">
        <v>1100</v>
      </c>
    </row>
    <row r="42" spans="1:3" ht="15.75" x14ac:dyDescent="0.25">
      <c r="A42" s="7" t="s">
        <v>82</v>
      </c>
      <c r="B42" s="4" t="s">
        <v>13</v>
      </c>
      <c r="C42" s="8">
        <v>1500</v>
      </c>
    </row>
    <row r="43" spans="1:3" ht="15.75" x14ac:dyDescent="0.25">
      <c r="A43" s="7" t="s">
        <v>83</v>
      </c>
      <c r="B43" s="7" t="s">
        <v>68</v>
      </c>
      <c r="C43" s="8">
        <v>3000</v>
      </c>
    </row>
    <row r="44" spans="1:3" ht="15.75" x14ac:dyDescent="0.25">
      <c r="A44" s="7" t="s">
        <v>83</v>
      </c>
      <c r="B44" s="7" t="s">
        <v>73</v>
      </c>
      <c r="C44" s="8">
        <v>1650</v>
      </c>
    </row>
    <row r="45" spans="1:3" ht="15.75" x14ac:dyDescent="0.25">
      <c r="A45" s="7" t="s">
        <v>83</v>
      </c>
      <c r="B45" s="28" t="s">
        <v>322</v>
      </c>
      <c r="C45" s="8">
        <v>938</v>
      </c>
    </row>
    <row r="46" spans="1:3" ht="15.75" x14ac:dyDescent="0.25">
      <c r="A46" s="7" t="s">
        <v>84</v>
      </c>
      <c r="B46" s="7" t="s">
        <v>13</v>
      </c>
      <c r="C46" s="8">
        <v>469</v>
      </c>
    </row>
    <row r="47" spans="1:3" ht="15.75" x14ac:dyDescent="0.25">
      <c r="A47" s="7" t="s">
        <v>84</v>
      </c>
      <c r="B47" s="7" t="s">
        <v>51</v>
      </c>
      <c r="C47" s="8">
        <v>750</v>
      </c>
    </row>
    <row r="48" spans="1:3" ht="15.75" x14ac:dyDescent="0.25">
      <c r="A48" s="7" t="s">
        <v>85</v>
      </c>
      <c r="B48" s="7" t="s">
        <v>68</v>
      </c>
      <c r="C48" s="8">
        <v>3300</v>
      </c>
    </row>
    <row r="49" spans="1:3" ht="15.75" x14ac:dyDescent="0.25">
      <c r="A49" s="7" t="s">
        <v>86</v>
      </c>
      <c r="B49" s="4" t="s">
        <v>50</v>
      </c>
      <c r="C49" s="14">
        <v>1500</v>
      </c>
    </row>
    <row r="50" spans="1:3" ht="15.75" x14ac:dyDescent="0.25">
      <c r="A50" s="7" t="s">
        <v>86</v>
      </c>
      <c r="B50" s="4" t="s">
        <v>87</v>
      </c>
      <c r="C50" s="15">
        <v>1406</v>
      </c>
    </row>
    <row r="51" spans="1:3" ht="15.75" x14ac:dyDescent="0.25">
      <c r="A51" s="7" t="s">
        <v>86</v>
      </c>
      <c r="B51" s="4" t="s">
        <v>88</v>
      </c>
      <c r="C51" s="15">
        <v>2813</v>
      </c>
    </row>
    <row r="52" spans="1:3" ht="15.75" x14ac:dyDescent="0.25">
      <c r="A52" s="7" t="s">
        <v>86</v>
      </c>
      <c r="B52" s="4" t="s">
        <v>89</v>
      </c>
      <c r="C52" s="15">
        <v>750</v>
      </c>
    </row>
    <row r="53" spans="1:3" ht="15.75" x14ac:dyDescent="0.25">
      <c r="A53" s="7" t="s">
        <v>86</v>
      </c>
      <c r="B53" s="8" t="s">
        <v>208</v>
      </c>
      <c r="C53" s="8">
        <v>15000</v>
      </c>
    </row>
    <row r="54" spans="1:3" ht="15.75" x14ac:dyDescent="0.25">
      <c r="A54" s="7" t="s">
        <v>86</v>
      </c>
      <c r="B54" s="33" t="s">
        <v>231</v>
      </c>
      <c r="C54" s="8">
        <v>5000</v>
      </c>
    </row>
    <row r="55" spans="1:3" ht="15.75" x14ac:dyDescent="0.25">
      <c r="A55" s="16" t="s">
        <v>90</v>
      </c>
      <c r="B55" s="16" t="s">
        <v>68</v>
      </c>
      <c r="C55" s="17">
        <v>3750</v>
      </c>
    </row>
    <row r="56" spans="1:3" ht="15.75" x14ac:dyDescent="0.25">
      <c r="A56" s="16" t="s">
        <v>90</v>
      </c>
      <c r="B56" s="7" t="s">
        <v>51</v>
      </c>
      <c r="C56" s="8">
        <v>1000</v>
      </c>
    </row>
    <row r="57" spans="1:3" ht="15.75" x14ac:dyDescent="0.25">
      <c r="A57" s="7" t="s">
        <v>92</v>
      </c>
      <c r="B57" s="7" t="s">
        <v>68</v>
      </c>
      <c r="C57" s="8">
        <v>1000</v>
      </c>
    </row>
    <row r="58" spans="1:3" ht="15.75" x14ac:dyDescent="0.25">
      <c r="A58" s="7" t="s">
        <v>92</v>
      </c>
      <c r="B58" s="7" t="s">
        <v>212</v>
      </c>
      <c r="C58" s="8">
        <v>5000</v>
      </c>
    </row>
    <row r="59" spans="1:3" ht="15.75" x14ac:dyDescent="0.25">
      <c r="A59" s="7" t="s">
        <v>93</v>
      </c>
      <c r="B59" s="7" t="s">
        <v>13</v>
      </c>
      <c r="C59" s="8">
        <v>500</v>
      </c>
    </row>
    <row r="60" spans="1:3" ht="15.75" x14ac:dyDescent="0.25">
      <c r="A60" s="7" t="s">
        <v>94</v>
      </c>
      <c r="B60" s="4" t="s">
        <v>13</v>
      </c>
      <c r="C60" s="8">
        <v>825</v>
      </c>
    </row>
    <row r="61" spans="1:3" ht="15.75" x14ac:dyDescent="0.25">
      <c r="A61" s="7" t="s">
        <v>95</v>
      </c>
      <c r="B61" s="4" t="s">
        <v>50</v>
      </c>
      <c r="C61" s="8">
        <v>1500</v>
      </c>
    </row>
    <row r="62" spans="1:3" ht="15.75" x14ac:dyDescent="0.25">
      <c r="A62" s="7" t="s">
        <v>95</v>
      </c>
      <c r="B62" s="7" t="s">
        <v>73</v>
      </c>
      <c r="C62" s="8">
        <v>750</v>
      </c>
    </row>
    <row r="63" spans="1:3" ht="15.75" x14ac:dyDescent="0.25">
      <c r="A63" s="7" t="s">
        <v>96</v>
      </c>
      <c r="B63" s="7" t="s">
        <v>68</v>
      </c>
      <c r="C63" s="8">
        <v>1650</v>
      </c>
    </row>
    <row r="64" spans="1:3" ht="15.75" x14ac:dyDescent="0.25">
      <c r="A64" s="7" t="s">
        <v>96</v>
      </c>
      <c r="B64" s="28" t="s">
        <v>322</v>
      </c>
      <c r="C64" s="15">
        <v>750</v>
      </c>
    </row>
    <row r="65" spans="1:3" ht="15.75" x14ac:dyDescent="0.25">
      <c r="A65" s="7" t="s">
        <v>97</v>
      </c>
      <c r="B65" s="7" t="s">
        <v>68</v>
      </c>
      <c r="C65" s="8">
        <v>1250</v>
      </c>
    </row>
    <row r="66" spans="1:3" ht="15.75" x14ac:dyDescent="0.25">
      <c r="A66" s="7" t="s">
        <v>97</v>
      </c>
      <c r="B66" s="4" t="s">
        <v>51</v>
      </c>
      <c r="C66" s="8">
        <v>1100</v>
      </c>
    </row>
    <row r="67" spans="1:3" ht="15.75" x14ac:dyDescent="0.25">
      <c r="A67" s="7" t="s">
        <v>98</v>
      </c>
      <c r="B67" s="4" t="s">
        <v>99</v>
      </c>
      <c r="C67" s="8">
        <v>3000</v>
      </c>
    </row>
    <row r="68" spans="1:3" ht="15.75" x14ac:dyDescent="0.25">
      <c r="A68" s="7" t="s">
        <v>98</v>
      </c>
      <c r="B68" s="7" t="s">
        <v>51</v>
      </c>
      <c r="C68" s="8">
        <v>1500</v>
      </c>
    </row>
    <row r="69" spans="1:3" ht="15.75" x14ac:dyDescent="0.25">
      <c r="A69" s="7" t="s">
        <v>98</v>
      </c>
      <c r="B69" s="7" t="s">
        <v>100</v>
      </c>
      <c r="C69" s="8">
        <v>413</v>
      </c>
    </row>
    <row r="70" spans="1:3" ht="15.75" x14ac:dyDescent="0.25">
      <c r="A70" s="7" t="s">
        <v>98</v>
      </c>
      <c r="B70" s="33" t="s">
        <v>231</v>
      </c>
      <c r="C70" s="8">
        <v>5000</v>
      </c>
    </row>
    <row r="71" spans="1:3" ht="15.75" x14ac:dyDescent="0.25">
      <c r="A71" s="7" t="s">
        <v>102</v>
      </c>
      <c r="B71" s="7" t="s">
        <v>68</v>
      </c>
      <c r="C71" s="8">
        <v>1650</v>
      </c>
    </row>
    <row r="72" spans="1:3" ht="15.75" x14ac:dyDescent="0.25">
      <c r="A72" s="7" t="s">
        <v>103</v>
      </c>
      <c r="B72" s="7" t="s">
        <v>13</v>
      </c>
      <c r="C72" s="8">
        <v>500</v>
      </c>
    </row>
    <row r="73" spans="1:3" ht="15.75" x14ac:dyDescent="0.25">
      <c r="A73" s="7" t="s">
        <v>104</v>
      </c>
      <c r="B73" s="4" t="s">
        <v>13</v>
      </c>
      <c r="C73" s="8">
        <v>750</v>
      </c>
    </row>
    <row r="74" spans="1:3" ht="15.75" x14ac:dyDescent="0.25">
      <c r="A74" s="7" t="s">
        <v>105</v>
      </c>
      <c r="B74" s="4" t="s">
        <v>106</v>
      </c>
      <c r="C74" s="8">
        <v>500</v>
      </c>
    </row>
    <row r="75" spans="1:3" ht="15.75" x14ac:dyDescent="0.25">
      <c r="A75" s="7" t="s">
        <v>107</v>
      </c>
      <c r="B75" s="7" t="s">
        <v>68</v>
      </c>
      <c r="C75" s="8">
        <v>750</v>
      </c>
    </row>
    <row r="76" spans="1:3" ht="15.75" x14ac:dyDescent="0.25">
      <c r="A76" s="7" t="s">
        <v>383</v>
      </c>
      <c r="B76" s="7" t="s">
        <v>13</v>
      </c>
      <c r="C76" s="8">
        <v>500</v>
      </c>
    </row>
    <row r="77" spans="1:3" ht="15.75" x14ac:dyDescent="0.25">
      <c r="A77" s="7" t="s">
        <v>108</v>
      </c>
      <c r="B77" s="4" t="s">
        <v>13</v>
      </c>
      <c r="C77" s="8">
        <v>750</v>
      </c>
    </row>
    <row r="78" spans="1:3" ht="15.75" x14ac:dyDescent="0.25">
      <c r="A78" s="7" t="s">
        <v>108</v>
      </c>
      <c r="B78" s="7" t="s">
        <v>51</v>
      </c>
      <c r="C78" s="8">
        <v>1250</v>
      </c>
    </row>
    <row r="79" spans="1:3" ht="15.75" x14ac:dyDescent="0.25">
      <c r="A79" s="7" t="s">
        <v>108</v>
      </c>
      <c r="B79" s="7" t="s">
        <v>52</v>
      </c>
      <c r="C79" s="8">
        <v>938</v>
      </c>
    </row>
    <row r="80" spans="1:3" ht="15.75" x14ac:dyDescent="0.25">
      <c r="A80" s="7" t="s">
        <v>108</v>
      </c>
      <c r="B80" s="28" t="s">
        <v>322</v>
      </c>
      <c r="C80" s="15">
        <v>750</v>
      </c>
    </row>
    <row r="81" spans="1:4" ht="15.75" x14ac:dyDescent="0.25">
      <c r="A81" s="7" t="s">
        <v>109</v>
      </c>
      <c r="B81" s="4" t="s">
        <v>50</v>
      </c>
      <c r="C81" s="8">
        <v>5625</v>
      </c>
    </row>
    <row r="82" spans="1:4" ht="15.75" x14ac:dyDescent="0.25">
      <c r="A82" s="33" t="s">
        <v>229</v>
      </c>
      <c r="B82" s="33" t="s">
        <v>230</v>
      </c>
      <c r="C82" s="34">
        <v>5000</v>
      </c>
    </row>
    <row r="83" spans="1:4" ht="15.75" x14ac:dyDescent="0.25">
      <c r="A83" s="7" t="s">
        <v>232</v>
      </c>
      <c r="B83" s="33" t="s">
        <v>228</v>
      </c>
      <c r="C83" s="8">
        <v>5000</v>
      </c>
    </row>
    <row r="84" spans="1:4" ht="15.75" x14ac:dyDescent="0.25">
      <c r="A84" s="33" t="s">
        <v>261</v>
      </c>
      <c r="B84" s="33" t="s">
        <v>244</v>
      </c>
      <c r="C84" s="19">
        <v>1500</v>
      </c>
      <c r="D84" s="37"/>
    </row>
    <row r="85" spans="1:4" ht="15.75" x14ac:dyDescent="0.25">
      <c r="A85" s="33" t="s">
        <v>261</v>
      </c>
      <c r="B85" s="33" t="s">
        <v>263</v>
      </c>
      <c r="C85" s="20">
        <v>3300</v>
      </c>
      <c r="D85" s="37"/>
    </row>
    <row r="86" spans="1:4" ht="15.75" x14ac:dyDescent="0.25">
      <c r="A86" s="33" t="s">
        <v>261</v>
      </c>
      <c r="B86" s="33" t="s">
        <v>264</v>
      </c>
      <c r="C86" s="19">
        <v>750</v>
      </c>
      <c r="D86" s="37"/>
    </row>
    <row r="87" spans="1:4" ht="15.75" x14ac:dyDescent="0.25">
      <c r="A87" s="33" t="s">
        <v>261</v>
      </c>
      <c r="B87" s="33" t="s">
        <v>265</v>
      </c>
      <c r="C87" s="20">
        <v>413</v>
      </c>
      <c r="D87" s="37"/>
    </row>
    <row r="88" spans="1:4" ht="15.75" x14ac:dyDescent="0.25">
      <c r="A88" s="50" t="s">
        <v>261</v>
      </c>
      <c r="B88" s="50" t="s">
        <v>322</v>
      </c>
      <c r="C88" s="15">
        <v>938</v>
      </c>
    </row>
    <row r="89" spans="1:4" ht="15.75" x14ac:dyDescent="0.25">
      <c r="A89" s="7" t="s">
        <v>262</v>
      </c>
      <c r="B89" s="7" t="s">
        <v>242</v>
      </c>
      <c r="C89" s="8">
        <v>1500</v>
      </c>
      <c r="D89" s="37"/>
    </row>
    <row r="90" spans="1:4" ht="15.75" x14ac:dyDescent="0.25">
      <c r="A90" s="7" t="s">
        <v>266</v>
      </c>
      <c r="B90" s="7" t="s">
        <v>242</v>
      </c>
      <c r="C90" s="8">
        <v>938</v>
      </c>
      <c r="D90" s="37"/>
    </row>
    <row r="91" spans="1:4" ht="15.75" x14ac:dyDescent="0.25">
      <c r="A91" s="7" t="s">
        <v>267</v>
      </c>
      <c r="B91" s="7" t="s">
        <v>268</v>
      </c>
      <c r="C91" s="8">
        <v>1650</v>
      </c>
    </row>
    <row r="92" spans="1:4" ht="15.75" x14ac:dyDescent="0.25">
      <c r="A92" s="7" t="s">
        <v>267</v>
      </c>
      <c r="B92" s="7" t="s">
        <v>269</v>
      </c>
      <c r="C92" s="8">
        <v>825</v>
      </c>
    </row>
    <row r="93" spans="1:4" ht="15.75" x14ac:dyDescent="0.25">
      <c r="A93" s="8" t="s">
        <v>270</v>
      </c>
      <c r="B93" s="8" t="s">
        <v>260</v>
      </c>
      <c r="C93" s="8">
        <v>1650</v>
      </c>
    </row>
    <row r="94" spans="1:4" ht="15.75" x14ac:dyDescent="0.25">
      <c r="A94" s="8" t="s">
        <v>271</v>
      </c>
      <c r="B94" s="8" t="s">
        <v>260</v>
      </c>
      <c r="C94" s="8">
        <v>1500</v>
      </c>
    </row>
    <row r="95" spans="1:4" ht="15.75" x14ac:dyDescent="0.25">
      <c r="A95" s="8" t="s">
        <v>272</v>
      </c>
      <c r="B95" s="8" t="s">
        <v>260</v>
      </c>
      <c r="C95" s="8">
        <v>1650</v>
      </c>
    </row>
    <row r="96" spans="1:4" ht="15.75" x14ac:dyDescent="0.25">
      <c r="A96" s="8" t="s">
        <v>272</v>
      </c>
      <c r="B96" s="8" t="s">
        <v>269</v>
      </c>
      <c r="C96" s="8">
        <v>825</v>
      </c>
    </row>
    <row r="97" spans="1:4" ht="15.75" x14ac:dyDescent="0.25">
      <c r="A97" s="8" t="s">
        <v>272</v>
      </c>
      <c r="B97" s="50" t="s">
        <v>334</v>
      </c>
      <c r="C97" s="8">
        <v>938</v>
      </c>
    </row>
    <row r="98" spans="1:4" ht="15.75" x14ac:dyDescent="0.25">
      <c r="A98" s="34" t="s">
        <v>273</v>
      </c>
      <c r="B98" s="34" t="s">
        <v>268</v>
      </c>
      <c r="C98" s="34">
        <v>1500</v>
      </c>
    </row>
    <row r="99" spans="1:4" ht="15.75" x14ac:dyDescent="0.25">
      <c r="A99" s="34" t="s">
        <v>273</v>
      </c>
      <c r="B99" s="34" t="s">
        <v>269</v>
      </c>
      <c r="C99" s="34">
        <v>750</v>
      </c>
    </row>
    <row r="100" spans="1:4" ht="15.75" x14ac:dyDescent="0.25">
      <c r="A100" s="50" t="s">
        <v>326</v>
      </c>
      <c r="B100" s="50" t="s">
        <v>322</v>
      </c>
      <c r="C100" s="15">
        <v>938</v>
      </c>
    </row>
    <row r="101" spans="1:4" ht="15.75" x14ac:dyDescent="0.25">
      <c r="A101" s="28" t="s">
        <v>338</v>
      </c>
      <c r="B101" s="50" t="s">
        <v>334</v>
      </c>
      <c r="C101" s="15">
        <v>938</v>
      </c>
    </row>
    <row r="102" spans="1:4" ht="15.75" x14ac:dyDescent="0.25">
      <c r="A102" s="50" t="s">
        <v>338</v>
      </c>
      <c r="B102" s="50" t="s">
        <v>335</v>
      </c>
      <c r="C102" s="15">
        <v>938</v>
      </c>
    </row>
    <row r="103" spans="1:4" ht="15.75" x14ac:dyDescent="0.25">
      <c r="A103" s="28" t="s">
        <v>338</v>
      </c>
      <c r="B103" s="50" t="s">
        <v>336</v>
      </c>
      <c r="C103" s="15">
        <v>938</v>
      </c>
    </row>
    <row r="104" spans="1:4" ht="15.75" x14ac:dyDescent="0.25">
      <c r="A104" s="50" t="s">
        <v>338</v>
      </c>
      <c r="B104" s="50" t="s">
        <v>337</v>
      </c>
      <c r="C104" s="15">
        <v>938</v>
      </c>
    </row>
    <row r="105" spans="1:4" ht="15.75" x14ac:dyDescent="0.25">
      <c r="A105" s="50" t="s">
        <v>340</v>
      </c>
      <c r="B105" s="50" t="s">
        <v>322</v>
      </c>
      <c r="C105" s="15">
        <v>750</v>
      </c>
    </row>
    <row r="106" spans="1:4" s="53" customFormat="1" ht="15.75" x14ac:dyDescent="0.25">
      <c r="A106" s="52" t="s">
        <v>342</v>
      </c>
      <c r="B106" s="50" t="s">
        <v>322</v>
      </c>
      <c r="C106" s="54">
        <v>938</v>
      </c>
      <c r="D106"/>
    </row>
    <row r="107" spans="1:4" ht="15.75" x14ac:dyDescent="0.25">
      <c r="A107" s="50" t="s">
        <v>346</v>
      </c>
      <c r="B107" s="50" t="s">
        <v>322</v>
      </c>
      <c r="C107" s="15">
        <v>750</v>
      </c>
    </row>
    <row r="108" spans="1:4" ht="15.75" x14ac:dyDescent="0.25">
      <c r="A108" s="50" t="s">
        <v>350</v>
      </c>
      <c r="B108" s="50" t="s">
        <v>322</v>
      </c>
      <c r="C108" s="25">
        <v>750</v>
      </c>
    </row>
    <row r="109" spans="1:4" ht="15.75" x14ac:dyDescent="0.25">
      <c r="A109" s="50" t="s">
        <v>352</v>
      </c>
      <c r="B109" s="28" t="s">
        <v>322</v>
      </c>
      <c r="C109" s="15">
        <v>938</v>
      </c>
    </row>
    <row r="110" spans="1:4" ht="15.75" x14ac:dyDescent="0.25">
      <c r="A110" s="50" t="s">
        <v>354</v>
      </c>
      <c r="B110" s="28" t="s">
        <v>322</v>
      </c>
      <c r="C110" s="15">
        <v>750</v>
      </c>
    </row>
    <row r="111" spans="1:4" ht="15.75" x14ac:dyDescent="0.25">
      <c r="A111" s="50" t="s">
        <v>357</v>
      </c>
      <c r="B111" s="28" t="s">
        <v>322</v>
      </c>
      <c r="C111" s="15">
        <v>938</v>
      </c>
    </row>
    <row r="112" spans="1:4" ht="15.75" x14ac:dyDescent="0.25">
      <c r="A112" s="28" t="s">
        <v>358</v>
      </c>
      <c r="B112" s="28" t="s">
        <v>322</v>
      </c>
      <c r="C112" s="15">
        <v>375</v>
      </c>
    </row>
    <row r="113" spans="1:3" ht="15.75" x14ac:dyDescent="0.25">
      <c r="A113" s="28" t="s">
        <v>370</v>
      </c>
      <c r="B113" s="28" t="s">
        <v>322</v>
      </c>
      <c r="C113" s="15">
        <v>938</v>
      </c>
    </row>
    <row r="114" spans="1:3" ht="15.75" x14ac:dyDescent="0.25">
      <c r="A114" s="50" t="s">
        <v>371</v>
      </c>
      <c r="B114" s="28" t="s">
        <v>322</v>
      </c>
      <c r="C114" s="15">
        <v>938</v>
      </c>
    </row>
    <row r="115" spans="1:3" ht="15.75" x14ac:dyDescent="0.25">
      <c r="A115" s="50" t="s">
        <v>383</v>
      </c>
      <c r="B115" s="28" t="s">
        <v>334</v>
      </c>
      <c r="C115" s="15">
        <v>938</v>
      </c>
    </row>
    <row r="116" spans="1:3" ht="15.75" x14ac:dyDescent="0.25">
      <c r="A116" s="50" t="s">
        <v>383</v>
      </c>
      <c r="B116" s="28" t="s">
        <v>335</v>
      </c>
      <c r="C116" s="15">
        <v>938</v>
      </c>
    </row>
  </sheetData>
  <mergeCells count="1">
    <mergeCell ref="A1:C1"/>
  </mergeCells>
  <pageMargins left="0.7" right="0.7" top="0.75" bottom="0.75" header="0.3" footer="0.3"/>
  <pageSetup paperSize="9" scale="6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C5" sqref="C5"/>
    </sheetView>
  </sheetViews>
  <sheetFormatPr defaultRowHeight="15" x14ac:dyDescent="0.25"/>
  <cols>
    <col min="1" max="1" width="36.85546875" bestFit="1" customWidth="1"/>
    <col min="2" max="2" width="30.85546875" bestFit="1" customWidth="1"/>
    <col min="3" max="3" width="21.7109375" bestFit="1" customWidth="1"/>
  </cols>
  <sheetData>
    <row r="1" spans="1:3" ht="15.75" x14ac:dyDescent="0.25">
      <c r="A1" s="64" t="s">
        <v>275</v>
      </c>
      <c r="B1" s="64"/>
      <c r="C1" s="64"/>
    </row>
    <row r="2" spans="1:3" ht="15.75" x14ac:dyDescent="0.25">
      <c r="A2" s="39" t="s">
        <v>0</v>
      </c>
      <c r="B2" s="39" t="s">
        <v>1</v>
      </c>
      <c r="C2" s="39" t="s">
        <v>2</v>
      </c>
    </row>
    <row r="3" spans="1:3" ht="15.75" x14ac:dyDescent="0.25">
      <c r="A3" s="15" t="s">
        <v>276</v>
      </c>
      <c r="B3" s="15" t="s">
        <v>277</v>
      </c>
      <c r="C3" s="15">
        <v>1100</v>
      </c>
    </row>
    <row r="4" spans="1:3" ht="15.75" x14ac:dyDescent="0.25">
      <c r="A4" s="15" t="s">
        <v>276</v>
      </c>
      <c r="B4" s="15" t="s">
        <v>278</v>
      </c>
      <c r="C4" s="15">
        <v>330</v>
      </c>
    </row>
  </sheetData>
  <mergeCells count="1">
    <mergeCell ref="A1:C1"/>
  </mergeCells>
  <pageMargins left="0.7" right="0.7" top="0.75" bottom="0.75" header="0.3" footer="0.3"/>
  <pageSetup paperSize="9" scale="6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workbookViewId="0">
      <selection activeCell="C17" sqref="C17"/>
    </sheetView>
  </sheetViews>
  <sheetFormatPr defaultRowHeight="15" x14ac:dyDescent="0.25"/>
  <cols>
    <col min="1" max="1" width="36.85546875" bestFit="1" customWidth="1"/>
    <col min="2" max="2" width="30.28515625" bestFit="1" customWidth="1"/>
    <col min="3" max="3" width="21.7109375" bestFit="1" customWidth="1"/>
  </cols>
  <sheetData>
    <row r="1" spans="1:3" ht="15.75" x14ac:dyDescent="0.25">
      <c r="A1" s="64" t="s">
        <v>201</v>
      </c>
      <c r="B1" s="64"/>
      <c r="C1" s="64"/>
    </row>
    <row r="2" spans="1:3" ht="15.75" x14ac:dyDescent="0.25">
      <c r="A2" s="23" t="s">
        <v>0</v>
      </c>
      <c r="B2" s="23" t="s">
        <v>1</v>
      </c>
      <c r="C2" s="23" t="s">
        <v>2</v>
      </c>
    </row>
    <row r="3" spans="1:3" ht="15.75" x14ac:dyDescent="0.25">
      <c r="A3" s="15" t="s">
        <v>202</v>
      </c>
      <c r="B3" s="15" t="s">
        <v>7</v>
      </c>
      <c r="C3" s="15">
        <v>330</v>
      </c>
    </row>
    <row r="4" spans="1:3" ht="15.75" x14ac:dyDescent="0.25">
      <c r="A4" s="15" t="s">
        <v>203</v>
      </c>
      <c r="B4" s="15" t="s">
        <v>7</v>
      </c>
      <c r="C4" s="15">
        <v>330</v>
      </c>
    </row>
    <row r="5" spans="1:3" ht="15.75" x14ac:dyDescent="0.25">
      <c r="A5" s="15" t="s">
        <v>204</v>
      </c>
      <c r="B5" s="15" t="s">
        <v>7</v>
      </c>
      <c r="C5" s="15">
        <v>330</v>
      </c>
    </row>
    <row r="6" spans="1:3" ht="15.75" x14ac:dyDescent="0.25">
      <c r="A6" s="15" t="s">
        <v>204</v>
      </c>
      <c r="B6" s="15" t="s">
        <v>73</v>
      </c>
      <c r="C6" s="15">
        <v>500</v>
      </c>
    </row>
    <row r="7" spans="1:3" ht="15.75" x14ac:dyDescent="0.25">
      <c r="A7" s="25" t="s">
        <v>205</v>
      </c>
      <c r="B7" s="15" t="s">
        <v>7</v>
      </c>
      <c r="C7" s="15">
        <v>1650</v>
      </c>
    </row>
    <row r="8" spans="1:3" ht="15.75" x14ac:dyDescent="0.25">
      <c r="A8" s="25" t="s">
        <v>205</v>
      </c>
      <c r="B8" s="28" t="s">
        <v>322</v>
      </c>
      <c r="C8" s="15">
        <v>750</v>
      </c>
    </row>
    <row r="9" spans="1:3" ht="15.75" x14ac:dyDescent="0.25">
      <c r="A9" s="25" t="s">
        <v>206</v>
      </c>
      <c r="B9" s="15" t="s">
        <v>7</v>
      </c>
      <c r="C9" s="15">
        <v>330</v>
      </c>
    </row>
    <row r="10" spans="1:3" ht="15.75" x14ac:dyDescent="0.25">
      <c r="A10" s="25" t="s">
        <v>206</v>
      </c>
      <c r="B10" s="15" t="s">
        <v>5</v>
      </c>
      <c r="C10" s="15">
        <v>500</v>
      </c>
    </row>
    <row r="11" spans="1:3" ht="15.75" x14ac:dyDescent="0.25">
      <c r="A11" s="25" t="s">
        <v>274</v>
      </c>
      <c r="B11" s="25" t="s">
        <v>252</v>
      </c>
      <c r="C11" s="25">
        <v>330</v>
      </c>
    </row>
    <row r="12" spans="1:3" ht="15.75" x14ac:dyDescent="0.25">
      <c r="A12" s="28" t="s">
        <v>361</v>
      </c>
      <c r="B12" s="28" t="s">
        <v>322</v>
      </c>
      <c r="C12" s="15">
        <v>750</v>
      </c>
    </row>
    <row r="13" spans="1:3" ht="15.75" x14ac:dyDescent="0.25">
      <c r="A13" s="50" t="s">
        <v>362</v>
      </c>
      <c r="B13" s="28" t="s">
        <v>334</v>
      </c>
      <c r="C13" s="15">
        <v>750</v>
      </c>
    </row>
    <row r="14" spans="1:3" ht="15.75" x14ac:dyDescent="0.25">
      <c r="A14" s="50" t="s">
        <v>362</v>
      </c>
      <c r="B14" s="28" t="s">
        <v>335</v>
      </c>
      <c r="C14" s="15">
        <v>750</v>
      </c>
    </row>
    <row r="15" spans="1:3" ht="15.75" x14ac:dyDescent="0.25">
      <c r="A15" s="50" t="s">
        <v>369</v>
      </c>
      <c r="B15" s="28" t="s">
        <v>322</v>
      </c>
      <c r="C15" s="15">
        <v>750</v>
      </c>
    </row>
    <row r="16" spans="1:3" ht="15.75" x14ac:dyDescent="0.25">
      <c r="A16" s="28" t="s">
        <v>374</v>
      </c>
      <c r="B16" s="28" t="s">
        <v>322</v>
      </c>
      <c r="C16" s="15">
        <v>750</v>
      </c>
    </row>
  </sheetData>
  <mergeCells count="1">
    <mergeCell ref="A1:C1"/>
  </mergeCells>
  <pageMargins left="0.7" right="0.7" top="0.75" bottom="0.75" header="0.3" footer="0.3"/>
  <pageSetup paperSize="9" scale="7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"/>
  <sheetViews>
    <sheetView workbookViewId="0">
      <selection activeCell="C4" sqref="C4"/>
    </sheetView>
  </sheetViews>
  <sheetFormatPr defaultRowHeight="15" x14ac:dyDescent="0.25"/>
  <cols>
    <col min="1" max="1" width="36.85546875" bestFit="1" customWidth="1"/>
    <col min="2" max="2" width="30.28515625" bestFit="1" customWidth="1"/>
    <col min="3" max="3" width="21.7109375" bestFit="1" customWidth="1"/>
  </cols>
  <sheetData>
    <row r="1" spans="1:3" ht="15.75" x14ac:dyDescent="0.25">
      <c r="A1" s="64" t="s">
        <v>363</v>
      </c>
      <c r="B1" s="64"/>
      <c r="C1" s="64"/>
    </row>
    <row r="2" spans="1:3" ht="15.75" x14ac:dyDescent="0.25">
      <c r="A2" s="49" t="s">
        <v>0</v>
      </c>
      <c r="B2" s="49" t="s">
        <v>1</v>
      </c>
      <c r="C2" s="49" t="s">
        <v>2</v>
      </c>
    </row>
    <row r="3" spans="1:3" ht="15.75" x14ac:dyDescent="0.25">
      <c r="A3" s="28" t="s">
        <v>364</v>
      </c>
      <c r="B3" s="28" t="s">
        <v>322</v>
      </c>
      <c r="C3" s="15">
        <v>750</v>
      </c>
    </row>
  </sheetData>
  <mergeCells count="1">
    <mergeCell ref="A1:C1"/>
  </mergeCells>
  <pageMargins left="0.7" right="0.7" top="0.75" bottom="0.75" header="0.3" footer="0.3"/>
  <pageSetup paperSize="9"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topLeftCell="A22" workbookViewId="0">
      <selection activeCell="C50" sqref="C50"/>
    </sheetView>
  </sheetViews>
  <sheetFormatPr defaultRowHeight="15" x14ac:dyDescent="0.25"/>
  <cols>
    <col min="1" max="1" width="39.85546875" bestFit="1" customWidth="1"/>
    <col min="2" max="2" width="37.5703125" bestFit="1" customWidth="1"/>
    <col min="3" max="3" width="23" bestFit="1" customWidth="1"/>
  </cols>
  <sheetData>
    <row r="1" spans="1:3" ht="15.75" x14ac:dyDescent="0.25">
      <c r="A1" s="64" t="s">
        <v>170</v>
      </c>
      <c r="B1" s="64"/>
      <c r="C1" s="64"/>
    </row>
    <row r="2" spans="1:3" ht="15.75" x14ac:dyDescent="0.25">
      <c r="A2" s="30" t="s">
        <v>0</v>
      </c>
      <c r="B2" s="30" t="s">
        <v>1</v>
      </c>
      <c r="C2" s="30" t="s">
        <v>2</v>
      </c>
    </row>
    <row r="3" spans="1:3" ht="15.75" x14ac:dyDescent="0.25">
      <c r="A3" s="15" t="s">
        <v>175</v>
      </c>
      <c r="B3" s="15" t="s">
        <v>68</v>
      </c>
      <c r="C3" s="15">
        <v>660</v>
      </c>
    </row>
    <row r="4" spans="1:3" ht="15.75" x14ac:dyDescent="0.25">
      <c r="A4" s="15" t="s">
        <v>176</v>
      </c>
      <c r="B4" s="15" t="s">
        <v>68</v>
      </c>
      <c r="C4" s="15">
        <v>660</v>
      </c>
    </row>
    <row r="5" spans="1:3" ht="15.75" x14ac:dyDescent="0.25">
      <c r="A5" s="15" t="s">
        <v>177</v>
      </c>
      <c r="B5" s="15" t="s">
        <v>169</v>
      </c>
      <c r="C5" s="15">
        <v>750</v>
      </c>
    </row>
    <row r="6" spans="1:3" ht="15.75" x14ac:dyDescent="0.25">
      <c r="A6" s="15" t="s">
        <v>178</v>
      </c>
      <c r="B6" s="15" t="s">
        <v>13</v>
      </c>
      <c r="C6" s="15">
        <f>1500*1.25</f>
        <v>1875</v>
      </c>
    </row>
    <row r="7" spans="1:3" ht="15.75" x14ac:dyDescent="0.25">
      <c r="A7" s="15" t="s">
        <v>179</v>
      </c>
      <c r="B7" s="15" t="s">
        <v>13</v>
      </c>
      <c r="C7" s="15">
        <v>250</v>
      </c>
    </row>
    <row r="8" spans="1:3" ht="15.75" x14ac:dyDescent="0.25">
      <c r="A8" s="15" t="s">
        <v>180</v>
      </c>
      <c r="B8" s="15" t="s">
        <v>13</v>
      </c>
      <c r="C8" s="15">
        <v>1650</v>
      </c>
    </row>
    <row r="9" spans="1:3" ht="15.75" x14ac:dyDescent="0.25">
      <c r="A9" s="15" t="s">
        <v>180</v>
      </c>
      <c r="B9" s="15" t="s">
        <v>51</v>
      </c>
      <c r="C9" s="15">
        <v>3750</v>
      </c>
    </row>
    <row r="10" spans="1:3" ht="15.75" x14ac:dyDescent="0.25">
      <c r="A10" s="15" t="s">
        <v>181</v>
      </c>
      <c r="B10" s="15" t="s">
        <v>13</v>
      </c>
      <c r="C10" s="15">
        <v>1650</v>
      </c>
    </row>
    <row r="11" spans="1:3" ht="15.75" x14ac:dyDescent="0.25">
      <c r="A11" s="15" t="s">
        <v>181</v>
      </c>
      <c r="B11" s="15" t="s">
        <v>73</v>
      </c>
      <c r="C11" s="15">
        <v>1650</v>
      </c>
    </row>
    <row r="12" spans="1:3" ht="15.75" x14ac:dyDescent="0.25">
      <c r="A12" s="15" t="s">
        <v>182</v>
      </c>
      <c r="B12" s="15" t="s">
        <v>13</v>
      </c>
      <c r="C12" s="15">
        <v>550</v>
      </c>
    </row>
    <row r="13" spans="1:3" ht="15.75" x14ac:dyDescent="0.25">
      <c r="A13" s="15" t="s">
        <v>182</v>
      </c>
      <c r="B13" s="15" t="s">
        <v>73</v>
      </c>
      <c r="C13" s="15">
        <v>330</v>
      </c>
    </row>
    <row r="14" spans="1:3" ht="15.75" x14ac:dyDescent="0.25">
      <c r="A14" s="15" t="s">
        <v>182</v>
      </c>
      <c r="B14" s="15" t="s">
        <v>171</v>
      </c>
      <c r="C14" s="15">
        <v>1875</v>
      </c>
    </row>
    <row r="15" spans="1:3" ht="15.75" x14ac:dyDescent="0.25">
      <c r="A15" s="15" t="s">
        <v>182</v>
      </c>
      <c r="B15" s="15" t="s">
        <v>53</v>
      </c>
      <c r="C15" s="15">
        <v>3750</v>
      </c>
    </row>
    <row r="16" spans="1:3" ht="15.75" x14ac:dyDescent="0.25">
      <c r="A16" s="15" t="s">
        <v>183</v>
      </c>
      <c r="B16" s="15" t="s">
        <v>50</v>
      </c>
      <c r="C16" s="15">
        <v>2475</v>
      </c>
    </row>
    <row r="17" spans="1:3" ht="15.75" x14ac:dyDescent="0.25">
      <c r="A17" s="15" t="s">
        <v>184</v>
      </c>
      <c r="B17" s="15" t="s">
        <v>68</v>
      </c>
      <c r="C17" s="15">
        <v>750</v>
      </c>
    </row>
    <row r="18" spans="1:3" ht="15.75" x14ac:dyDescent="0.25">
      <c r="A18" s="15" t="s">
        <v>184</v>
      </c>
      <c r="B18" s="15" t="s">
        <v>73</v>
      </c>
      <c r="C18" s="15">
        <v>825</v>
      </c>
    </row>
    <row r="19" spans="1:3" ht="15.75" x14ac:dyDescent="0.25">
      <c r="A19" s="27" t="s">
        <v>213</v>
      </c>
      <c r="B19" s="27" t="s">
        <v>238</v>
      </c>
      <c r="C19" s="29">
        <v>1500</v>
      </c>
    </row>
    <row r="20" spans="1:3" ht="15.75" x14ac:dyDescent="0.25">
      <c r="A20" s="25" t="s">
        <v>279</v>
      </c>
      <c r="B20" s="25" t="s">
        <v>50</v>
      </c>
      <c r="C20" s="25">
        <v>703</v>
      </c>
    </row>
    <row r="21" spans="1:3" ht="15.75" x14ac:dyDescent="0.25">
      <c r="A21" s="7" t="s">
        <v>280</v>
      </c>
      <c r="B21" s="7" t="s">
        <v>68</v>
      </c>
      <c r="C21" s="8">
        <v>1100</v>
      </c>
    </row>
    <row r="22" spans="1:3" ht="15.75" x14ac:dyDescent="0.25">
      <c r="A22" s="7" t="s">
        <v>280</v>
      </c>
      <c r="B22" s="7" t="s">
        <v>73</v>
      </c>
      <c r="C22" s="8">
        <v>330</v>
      </c>
    </row>
    <row r="23" spans="1:3" ht="15.75" x14ac:dyDescent="0.25">
      <c r="A23" s="7" t="s">
        <v>280</v>
      </c>
      <c r="B23" s="27" t="s">
        <v>302</v>
      </c>
      <c r="C23" s="8">
        <v>5000</v>
      </c>
    </row>
    <row r="24" spans="1:3" ht="15.75" x14ac:dyDescent="0.25">
      <c r="A24" s="7" t="s">
        <v>281</v>
      </c>
      <c r="B24" s="25" t="s">
        <v>50</v>
      </c>
      <c r="C24" s="8">
        <v>5625</v>
      </c>
    </row>
    <row r="25" spans="1:3" ht="15.75" x14ac:dyDescent="0.25">
      <c r="A25" s="7" t="s">
        <v>282</v>
      </c>
      <c r="B25" s="7" t="s">
        <v>13</v>
      </c>
      <c r="C25" s="8">
        <v>330</v>
      </c>
    </row>
    <row r="26" spans="1:3" ht="15.75" x14ac:dyDescent="0.25">
      <c r="A26" s="7" t="s">
        <v>282</v>
      </c>
      <c r="B26" s="7" t="s">
        <v>51</v>
      </c>
      <c r="C26" s="8">
        <v>600</v>
      </c>
    </row>
    <row r="27" spans="1:3" ht="15.75" x14ac:dyDescent="0.25">
      <c r="A27" s="28" t="s">
        <v>283</v>
      </c>
      <c r="B27" s="28" t="s">
        <v>50</v>
      </c>
      <c r="C27" s="29">
        <v>1875</v>
      </c>
    </row>
    <row r="28" spans="1:3" ht="15.75" x14ac:dyDescent="0.25">
      <c r="A28" s="28" t="s">
        <v>283</v>
      </c>
      <c r="B28" s="28" t="s">
        <v>87</v>
      </c>
      <c r="C28" s="20">
        <v>703</v>
      </c>
    </row>
    <row r="29" spans="1:3" ht="15.75" x14ac:dyDescent="0.25">
      <c r="A29" s="28" t="s">
        <v>283</v>
      </c>
      <c r="B29" s="28" t="s">
        <v>88</v>
      </c>
      <c r="C29" s="19">
        <v>1875</v>
      </c>
    </row>
    <row r="30" spans="1:3" ht="15.75" x14ac:dyDescent="0.25">
      <c r="A30" s="28" t="s">
        <v>283</v>
      </c>
      <c r="B30" s="28" t="s">
        <v>284</v>
      </c>
      <c r="C30" s="20">
        <v>1407</v>
      </c>
    </row>
    <row r="31" spans="1:3" ht="15.75" x14ac:dyDescent="0.25">
      <c r="A31" s="28" t="s">
        <v>283</v>
      </c>
      <c r="B31" s="28" t="s">
        <v>288</v>
      </c>
      <c r="C31" s="20">
        <v>825</v>
      </c>
    </row>
    <row r="32" spans="1:3" ht="15.75" x14ac:dyDescent="0.25">
      <c r="A32" s="7" t="s">
        <v>285</v>
      </c>
      <c r="B32" s="7" t="s">
        <v>252</v>
      </c>
      <c r="C32" s="8">
        <v>469</v>
      </c>
    </row>
    <row r="33" spans="1:3" ht="15.75" x14ac:dyDescent="0.25">
      <c r="A33" s="7" t="s">
        <v>285</v>
      </c>
      <c r="B33" s="7" t="s">
        <v>11</v>
      </c>
      <c r="C33" s="8">
        <v>750</v>
      </c>
    </row>
    <row r="34" spans="1:3" ht="15.75" x14ac:dyDescent="0.25">
      <c r="A34" s="8" t="s">
        <v>286</v>
      </c>
      <c r="B34" s="8" t="s">
        <v>252</v>
      </c>
      <c r="C34" s="8">
        <v>825</v>
      </c>
    </row>
    <row r="35" spans="1:3" ht="15.75" x14ac:dyDescent="0.25">
      <c r="A35" s="8" t="s">
        <v>287</v>
      </c>
      <c r="B35" s="8" t="s">
        <v>252</v>
      </c>
      <c r="C35" s="8">
        <v>330</v>
      </c>
    </row>
    <row r="36" spans="1:3" ht="15.75" x14ac:dyDescent="0.25">
      <c r="A36" s="7" t="s">
        <v>290</v>
      </c>
      <c r="B36" s="28" t="s">
        <v>50</v>
      </c>
      <c r="C36" s="20">
        <v>1875</v>
      </c>
    </row>
    <row r="37" spans="1:3" ht="15.75" x14ac:dyDescent="0.25">
      <c r="A37" s="7" t="s">
        <v>290</v>
      </c>
      <c r="B37" s="28" t="s">
        <v>87</v>
      </c>
      <c r="C37" s="19">
        <v>5625</v>
      </c>
    </row>
    <row r="38" spans="1:3" ht="15.75" x14ac:dyDescent="0.25">
      <c r="A38" s="7" t="s">
        <v>290</v>
      </c>
      <c r="B38" s="28" t="s">
        <v>88</v>
      </c>
      <c r="C38" s="20">
        <v>703</v>
      </c>
    </row>
    <row r="39" spans="1:3" ht="15.75" x14ac:dyDescent="0.25">
      <c r="A39" s="7" t="s">
        <v>290</v>
      </c>
      <c r="B39" s="28" t="s">
        <v>284</v>
      </c>
      <c r="C39" s="19">
        <v>1407</v>
      </c>
    </row>
    <row r="40" spans="1:3" ht="15.75" x14ac:dyDescent="0.25">
      <c r="A40" s="7" t="s">
        <v>290</v>
      </c>
      <c r="B40" s="28" t="s">
        <v>288</v>
      </c>
      <c r="C40" s="20">
        <v>825</v>
      </c>
    </row>
    <row r="41" spans="1:3" ht="15.75" x14ac:dyDescent="0.25">
      <c r="A41" s="7" t="s">
        <v>290</v>
      </c>
      <c r="B41" s="28" t="s">
        <v>289</v>
      </c>
      <c r="C41" s="19">
        <v>1875</v>
      </c>
    </row>
    <row r="42" spans="1:3" ht="15.75" x14ac:dyDescent="0.25">
      <c r="A42" s="8" t="s">
        <v>291</v>
      </c>
      <c r="B42" s="8" t="s">
        <v>248</v>
      </c>
      <c r="C42" s="8">
        <v>550</v>
      </c>
    </row>
    <row r="43" spans="1:3" ht="15.75" x14ac:dyDescent="0.25">
      <c r="A43" s="7" t="s">
        <v>292</v>
      </c>
      <c r="B43" s="7" t="s">
        <v>252</v>
      </c>
      <c r="C43" s="8">
        <v>1650</v>
      </c>
    </row>
    <row r="44" spans="1:3" ht="15.75" x14ac:dyDescent="0.25">
      <c r="A44" s="50" t="s">
        <v>279</v>
      </c>
      <c r="B44" s="50" t="s">
        <v>322</v>
      </c>
      <c r="C44" s="15">
        <v>375</v>
      </c>
    </row>
    <row r="45" spans="1:3" ht="15.75" x14ac:dyDescent="0.25">
      <c r="A45" s="28" t="s">
        <v>345</v>
      </c>
      <c r="B45" s="50" t="s">
        <v>322</v>
      </c>
      <c r="C45" s="15">
        <v>750</v>
      </c>
    </row>
    <row r="46" spans="1:3" ht="15.75" x14ac:dyDescent="0.25">
      <c r="A46" s="28" t="s">
        <v>348</v>
      </c>
      <c r="B46" s="50" t="s">
        <v>322</v>
      </c>
      <c r="C46" s="15">
        <v>375</v>
      </c>
    </row>
    <row r="47" spans="1:3" ht="15.75" x14ac:dyDescent="0.25">
      <c r="A47" s="28" t="s">
        <v>348</v>
      </c>
      <c r="B47" s="50" t="s">
        <v>322</v>
      </c>
      <c r="C47" s="15">
        <v>375</v>
      </c>
    </row>
    <row r="48" spans="1:3" ht="15.75" x14ac:dyDescent="0.25">
      <c r="A48" s="28" t="s">
        <v>386</v>
      </c>
      <c r="B48" s="28" t="s">
        <v>334</v>
      </c>
      <c r="C48" s="15">
        <f>750/2</f>
        <v>375</v>
      </c>
    </row>
    <row r="49" spans="1:3" ht="15.75" x14ac:dyDescent="0.25">
      <c r="A49" s="28" t="s">
        <v>386</v>
      </c>
      <c r="B49" s="28" t="s">
        <v>335</v>
      </c>
      <c r="C49" s="15">
        <f>750/2</f>
        <v>375</v>
      </c>
    </row>
  </sheetData>
  <mergeCells count="1">
    <mergeCell ref="A1:C1"/>
  </mergeCells>
  <pageMargins left="0.7" right="0.7" top="0.75" bottom="0.75" header="0.3" footer="0.3"/>
  <pageSetup paperSize="9" scale="64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C5" sqref="C5"/>
    </sheetView>
  </sheetViews>
  <sheetFormatPr defaultRowHeight="15" x14ac:dyDescent="0.25"/>
  <cols>
    <col min="1" max="1" width="36.85546875" bestFit="1" customWidth="1"/>
    <col min="2" max="2" width="24.140625" bestFit="1" customWidth="1"/>
    <col min="3" max="3" width="21.7109375" bestFit="1" customWidth="1"/>
  </cols>
  <sheetData>
    <row r="1" spans="1:3" ht="15.75" x14ac:dyDescent="0.25">
      <c r="A1" s="64" t="s">
        <v>198</v>
      </c>
      <c r="B1" s="64"/>
      <c r="C1" s="64"/>
    </row>
    <row r="2" spans="1:3" ht="15.75" x14ac:dyDescent="0.25">
      <c r="A2" s="23" t="s">
        <v>0</v>
      </c>
      <c r="B2" s="23" t="s">
        <v>1</v>
      </c>
      <c r="C2" s="23" t="s">
        <v>2</v>
      </c>
    </row>
    <row r="3" spans="1:3" ht="15.75" x14ac:dyDescent="0.25">
      <c r="A3" s="15" t="s">
        <v>199</v>
      </c>
      <c r="B3" s="15" t="s">
        <v>68</v>
      </c>
      <c r="C3" s="15">
        <v>1500</v>
      </c>
    </row>
    <row r="4" spans="1:3" ht="15.75" x14ac:dyDescent="0.25">
      <c r="A4" s="15" t="s">
        <v>200</v>
      </c>
      <c r="B4" s="15" t="s">
        <v>68</v>
      </c>
      <c r="C4" s="15">
        <v>1500</v>
      </c>
    </row>
  </sheetData>
  <mergeCells count="1">
    <mergeCell ref="A1:C1"/>
  </mergeCells>
  <pageMargins left="0.7" right="0.7" top="0.75" bottom="0.75" header="0.3" footer="0.3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workbookViewId="0">
      <selection activeCell="C32" sqref="C32"/>
    </sheetView>
  </sheetViews>
  <sheetFormatPr defaultRowHeight="15" x14ac:dyDescent="0.25"/>
  <cols>
    <col min="1" max="1" width="44.42578125" bestFit="1" customWidth="1"/>
    <col min="2" max="2" width="42" customWidth="1"/>
    <col min="3" max="3" width="23" bestFit="1" customWidth="1"/>
  </cols>
  <sheetData>
    <row r="1" spans="1:3" ht="15.75" x14ac:dyDescent="0.25">
      <c r="A1" s="64" t="s">
        <v>320</v>
      </c>
      <c r="B1" s="64"/>
      <c r="C1" s="64"/>
    </row>
    <row r="2" spans="1:3" ht="15.75" x14ac:dyDescent="0.25">
      <c r="A2" s="30" t="s">
        <v>0</v>
      </c>
      <c r="B2" s="30" t="s">
        <v>1</v>
      </c>
      <c r="C2" s="56" t="s">
        <v>2</v>
      </c>
    </row>
    <row r="3" spans="1:3" ht="15.75" x14ac:dyDescent="0.25">
      <c r="A3" s="15" t="s">
        <v>185</v>
      </c>
      <c r="B3" s="15" t="s">
        <v>13</v>
      </c>
      <c r="C3" s="15">
        <v>469</v>
      </c>
    </row>
    <row r="4" spans="1:3" ht="15.75" x14ac:dyDescent="0.25">
      <c r="A4" s="15" t="s">
        <v>185</v>
      </c>
      <c r="B4" s="15" t="s">
        <v>73</v>
      </c>
      <c r="C4" s="15">
        <v>250</v>
      </c>
    </row>
    <row r="5" spans="1:3" ht="15.75" x14ac:dyDescent="0.25">
      <c r="A5" s="15" t="s">
        <v>186</v>
      </c>
      <c r="B5" s="15" t="s">
        <v>70</v>
      </c>
      <c r="C5" s="15">
        <v>206</v>
      </c>
    </row>
    <row r="6" spans="1:3" ht="15.75" x14ac:dyDescent="0.25">
      <c r="A6" s="15" t="s">
        <v>187</v>
      </c>
      <c r="B6" s="15" t="s">
        <v>13</v>
      </c>
      <c r="C6" s="15">
        <v>206</v>
      </c>
    </row>
    <row r="7" spans="1:3" ht="15.75" x14ac:dyDescent="0.25">
      <c r="A7" s="15" t="s">
        <v>188</v>
      </c>
      <c r="B7" s="15" t="s">
        <v>13</v>
      </c>
      <c r="C7" s="15">
        <v>375</v>
      </c>
    </row>
    <row r="8" spans="1:3" ht="15.75" x14ac:dyDescent="0.25">
      <c r="A8" s="15" t="s">
        <v>189</v>
      </c>
      <c r="B8" s="15" t="s">
        <v>13</v>
      </c>
      <c r="C8" s="15">
        <v>375</v>
      </c>
    </row>
    <row r="9" spans="1:3" ht="15.75" x14ac:dyDescent="0.25">
      <c r="A9" s="15" t="s">
        <v>189</v>
      </c>
      <c r="B9" s="15" t="s">
        <v>239</v>
      </c>
      <c r="C9" s="15">
        <v>1500</v>
      </c>
    </row>
    <row r="10" spans="1:3" ht="15.75" x14ac:dyDescent="0.25">
      <c r="A10" s="15" t="s">
        <v>190</v>
      </c>
      <c r="B10" s="15" t="s">
        <v>13</v>
      </c>
      <c r="C10" s="15">
        <v>1875</v>
      </c>
    </row>
    <row r="11" spans="1:3" ht="15.75" x14ac:dyDescent="0.25">
      <c r="A11" s="15" t="s">
        <v>191</v>
      </c>
      <c r="B11" s="15" t="s">
        <v>13</v>
      </c>
      <c r="C11" s="15">
        <v>250</v>
      </c>
    </row>
    <row r="12" spans="1:3" ht="15.75" x14ac:dyDescent="0.25">
      <c r="A12" s="15" t="s">
        <v>191</v>
      </c>
      <c r="B12" s="15" t="s">
        <v>73</v>
      </c>
      <c r="C12" s="15">
        <v>469</v>
      </c>
    </row>
    <row r="13" spans="1:3" ht="15.75" x14ac:dyDescent="0.25">
      <c r="A13" s="15" t="s">
        <v>191</v>
      </c>
      <c r="B13" s="28" t="s">
        <v>322</v>
      </c>
      <c r="C13" s="15">
        <v>750</v>
      </c>
    </row>
    <row r="14" spans="1:3" ht="15.75" x14ac:dyDescent="0.25">
      <c r="A14" s="15" t="s">
        <v>192</v>
      </c>
      <c r="B14" s="15" t="s">
        <v>13</v>
      </c>
      <c r="C14" s="15">
        <v>375</v>
      </c>
    </row>
    <row r="15" spans="1:3" ht="15.75" x14ac:dyDescent="0.25">
      <c r="A15" s="15" t="s">
        <v>193</v>
      </c>
      <c r="B15" s="15" t="s">
        <v>13</v>
      </c>
      <c r="C15" s="15">
        <v>375</v>
      </c>
    </row>
    <row r="16" spans="1:3" s="37" customFormat="1" x14ac:dyDescent="0.2">
      <c r="A16" s="7" t="s">
        <v>193</v>
      </c>
      <c r="B16" s="7" t="s">
        <v>51</v>
      </c>
      <c r="C16" s="57">
        <v>625</v>
      </c>
    </row>
    <row r="17" spans="1:3" s="37" customFormat="1" x14ac:dyDescent="0.2">
      <c r="A17" s="7" t="s">
        <v>193</v>
      </c>
      <c r="B17" s="7" t="s">
        <v>100</v>
      </c>
      <c r="C17" s="57">
        <v>167</v>
      </c>
    </row>
    <row r="18" spans="1:3" ht="15.75" x14ac:dyDescent="0.25">
      <c r="A18" s="15" t="s">
        <v>194</v>
      </c>
      <c r="B18" s="15" t="s">
        <v>169</v>
      </c>
      <c r="C18" s="15">
        <v>3750</v>
      </c>
    </row>
    <row r="19" spans="1:3" ht="15.75" x14ac:dyDescent="0.25">
      <c r="A19" s="15" t="s">
        <v>194</v>
      </c>
      <c r="B19" s="15" t="s">
        <v>51</v>
      </c>
      <c r="C19" s="15">
        <v>3300</v>
      </c>
    </row>
    <row r="20" spans="1:3" ht="15.75" x14ac:dyDescent="0.25">
      <c r="A20" s="15" t="s">
        <v>195</v>
      </c>
      <c r="B20" s="15" t="s">
        <v>13</v>
      </c>
      <c r="C20" s="15">
        <v>375</v>
      </c>
    </row>
    <row r="21" spans="1:3" ht="15.75" x14ac:dyDescent="0.25">
      <c r="A21" s="7" t="s">
        <v>293</v>
      </c>
      <c r="B21" s="7" t="s">
        <v>13</v>
      </c>
      <c r="C21" s="14">
        <v>375</v>
      </c>
    </row>
    <row r="22" spans="1:3" ht="15.75" x14ac:dyDescent="0.25">
      <c r="A22" s="25" t="s">
        <v>294</v>
      </c>
      <c r="B22" s="7" t="s">
        <v>13</v>
      </c>
      <c r="C22" s="19">
        <v>250</v>
      </c>
    </row>
    <row r="23" spans="1:3" ht="15.75" x14ac:dyDescent="0.25">
      <c r="A23" s="7" t="s">
        <v>295</v>
      </c>
      <c r="B23" s="7" t="s">
        <v>248</v>
      </c>
      <c r="C23" s="20">
        <v>625</v>
      </c>
    </row>
    <row r="24" spans="1:3" ht="15.75" x14ac:dyDescent="0.25">
      <c r="A24" s="7" t="s">
        <v>295</v>
      </c>
      <c r="B24" s="7" t="s">
        <v>255</v>
      </c>
      <c r="C24" s="19">
        <v>167</v>
      </c>
    </row>
    <row r="25" spans="1:3" ht="15.75" x14ac:dyDescent="0.25">
      <c r="A25" s="7" t="s">
        <v>296</v>
      </c>
      <c r="B25" s="7" t="s">
        <v>68</v>
      </c>
      <c r="C25" s="20">
        <v>625</v>
      </c>
    </row>
    <row r="26" spans="1:3" ht="15.75" x14ac:dyDescent="0.25">
      <c r="A26" s="7" t="s">
        <v>297</v>
      </c>
      <c r="B26" s="7" t="s">
        <v>252</v>
      </c>
      <c r="C26" s="19">
        <v>167</v>
      </c>
    </row>
    <row r="27" spans="1:3" ht="15.75" x14ac:dyDescent="0.25">
      <c r="A27" s="7" t="s">
        <v>298</v>
      </c>
      <c r="B27" s="7" t="s">
        <v>252</v>
      </c>
      <c r="C27" s="20">
        <v>207</v>
      </c>
    </row>
    <row r="28" spans="1:3" ht="15.75" x14ac:dyDescent="0.25">
      <c r="A28" s="7" t="s">
        <v>298</v>
      </c>
      <c r="B28" s="7" t="s">
        <v>255</v>
      </c>
      <c r="C28" s="19">
        <v>167</v>
      </c>
    </row>
    <row r="29" spans="1:3" ht="15.75" x14ac:dyDescent="0.25">
      <c r="A29" s="50" t="s">
        <v>323</v>
      </c>
      <c r="B29" s="50" t="s">
        <v>322</v>
      </c>
      <c r="C29" s="15">
        <v>750</v>
      </c>
    </row>
    <row r="30" spans="1:3" ht="15.75" x14ac:dyDescent="0.25">
      <c r="A30" s="50" t="s">
        <v>366</v>
      </c>
      <c r="B30" s="28" t="s">
        <v>322</v>
      </c>
      <c r="C30" s="15">
        <v>750</v>
      </c>
    </row>
    <row r="31" spans="1:3" ht="15.75" x14ac:dyDescent="0.25">
      <c r="A31" s="50" t="s">
        <v>381</v>
      </c>
      <c r="B31" s="28" t="s">
        <v>322</v>
      </c>
      <c r="C31" s="15">
        <v>750</v>
      </c>
    </row>
  </sheetData>
  <mergeCells count="1">
    <mergeCell ref="A1:C1"/>
  </mergeCells>
  <pageMargins left="0.7" right="0.7" top="0.75" bottom="0.75" header="0.3" footer="0.3"/>
  <pageSetup paperSize="9" scale="6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workbookViewId="0">
      <selection activeCell="C32" sqref="C32"/>
    </sheetView>
  </sheetViews>
  <sheetFormatPr defaultRowHeight="15" x14ac:dyDescent="0.25"/>
  <cols>
    <col min="1" max="1" width="44.42578125" bestFit="1" customWidth="1"/>
    <col min="2" max="2" width="40.28515625" customWidth="1"/>
    <col min="3" max="3" width="21.7109375" bestFit="1" customWidth="1"/>
  </cols>
  <sheetData>
    <row r="1" spans="1:3" ht="15.75" x14ac:dyDescent="0.25">
      <c r="A1" s="65" t="s">
        <v>156</v>
      </c>
      <c r="B1" s="65"/>
      <c r="C1" s="65"/>
    </row>
    <row r="2" spans="1:3" ht="15.75" x14ac:dyDescent="0.25">
      <c r="A2" s="31" t="s">
        <v>0</v>
      </c>
      <c r="B2" s="31" t="s">
        <v>1</v>
      </c>
      <c r="C2" s="31" t="s">
        <v>2</v>
      </c>
    </row>
    <row r="3" spans="1:3" ht="15.75" x14ac:dyDescent="0.25">
      <c r="A3" s="13" t="s">
        <v>157</v>
      </c>
      <c r="B3" s="4" t="s">
        <v>68</v>
      </c>
      <c r="C3" s="15">
        <v>1100</v>
      </c>
    </row>
    <row r="4" spans="1:3" ht="15.75" x14ac:dyDescent="0.25">
      <c r="A4" s="13" t="s">
        <v>157</v>
      </c>
      <c r="B4" s="33" t="s">
        <v>217</v>
      </c>
      <c r="C4" s="15">
        <v>1500</v>
      </c>
    </row>
    <row r="5" spans="1:3" ht="15.75" x14ac:dyDescent="0.25">
      <c r="A5" s="35" t="s">
        <v>158</v>
      </c>
      <c r="B5" s="36" t="s">
        <v>68</v>
      </c>
      <c r="C5" s="15">
        <v>3750</v>
      </c>
    </row>
    <row r="6" spans="1:3" ht="15.75" x14ac:dyDescent="0.25">
      <c r="A6" s="35" t="s">
        <v>158</v>
      </c>
      <c r="B6" s="33" t="s">
        <v>217</v>
      </c>
      <c r="C6" s="15">
        <v>1500</v>
      </c>
    </row>
    <row r="7" spans="1:3" ht="15.75" x14ac:dyDescent="0.25">
      <c r="A7" s="7" t="s">
        <v>159</v>
      </c>
      <c r="B7" s="16" t="s">
        <v>70</v>
      </c>
      <c r="C7" s="17">
        <v>250</v>
      </c>
    </row>
    <row r="8" spans="1:3" ht="15.75" x14ac:dyDescent="0.25">
      <c r="A8" s="7" t="s">
        <v>160</v>
      </c>
      <c r="B8" s="7" t="s">
        <v>68</v>
      </c>
      <c r="C8" s="8">
        <v>3750</v>
      </c>
    </row>
    <row r="9" spans="1:3" ht="15.75" x14ac:dyDescent="0.25">
      <c r="A9" s="7" t="s">
        <v>160</v>
      </c>
      <c r="B9" s="33" t="s">
        <v>221</v>
      </c>
      <c r="C9" s="8">
        <v>5000</v>
      </c>
    </row>
    <row r="10" spans="1:3" ht="15.75" x14ac:dyDescent="0.25">
      <c r="A10" s="13" t="s">
        <v>161</v>
      </c>
      <c r="B10" s="7" t="s">
        <v>13</v>
      </c>
      <c r="C10" s="8">
        <v>1650</v>
      </c>
    </row>
    <row r="11" spans="1:3" ht="15.75" x14ac:dyDescent="0.25">
      <c r="A11" s="7" t="s">
        <v>162</v>
      </c>
      <c r="B11" s="7" t="s">
        <v>13</v>
      </c>
      <c r="C11" s="8">
        <v>250</v>
      </c>
    </row>
    <row r="12" spans="1:3" ht="15.75" x14ac:dyDescent="0.25">
      <c r="A12" s="7" t="s">
        <v>162</v>
      </c>
      <c r="B12" s="7" t="s">
        <v>51</v>
      </c>
      <c r="C12" s="8">
        <v>3750</v>
      </c>
    </row>
    <row r="13" spans="1:3" ht="15.75" x14ac:dyDescent="0.25">
      <c r="A13" s="7" t="s">
        <v>162</v>
      </c>
      <c r="B13" s="4" t="s">
        <v>52</v>
      </c>
      <c r="C13" s="8">
        <v>3750</v>
      </c>
    </row>
    <row r="14" spans="1:3" ht="15.75" x14ac:dyDescent="0.25">
      <c r="A14" s="13" t="s">
        <v>163</v>
      </c>
      <c r="B14" s="4" t="s">
        <v>13</v>
      </c>
      <c r="C14" s="8">
        <v>550</v>
      </c>
    </row>
    <row r="15" spans="1:3" ht="15.75" x14ac:dyDescent="0.25">
      <c r="A15" s="13" t="s">
        <v>163</v>
      </c>
      <c r="B15" s="4" t="s">
        <v>51</v>
      </c>
      <c r="C15" s="15">
        <v>1100</v>
      </c>
    </row>
    <row r="16" spans="1:3" ht="15.75" x14ac:dyDescent="0.25">
      <c r="A16" s="16" t="s">
        <v>164</v>
      </c>
      <c r="B16" s="16" t="s">
        <v>68</v>
      </c>
      <c r="C16" s="15">
        <v>3750</v>
      </c>
    </row>
    <row r="17" spans="1:4" ht="15.75" x14ac:dyDescent="0.25">
      <c r="A17" s="16" t="s">
        <v>165</v>
      </c>
      <c r="B17" s="16" t="s">
        <v>70</v>
      </c>
      <c r="C17" s="17">
        <v>1650</v>
      </c>
    </row>
    <row r="18" spans="1:4" ht="15.75" x14ac:dyDescent="0.25">
      <c r="A18" s="7" t="s">
        <v>166</v>
      </c>
      <c r="B18" s="7" t="s">
        <v>68</v>
      </c>
      <c r="C18" s="8">
        <v>3000</v>
      </c>
    </row>
    <row r="19" spans="1:4" ht="15.75" x14ac:dyDescent="0.25">
      <c r="A19" s="7" t="s">
        <v>167</v>
      </c>
      <c r="B19" s="7" t="s">
        <v>13</v>
      </c>
      <c r="C19" s="8">
        <v>825</v>
      </c>
    </row>
    <row r="20" spans="1:4" ht="15.75" x14ac:dyDescent="0.25">
      <c r="A20" s="7" t="s">
        <v>167</v>
      </c>
      <c r="B20" s="7" t="s">
        <v>73</v>
      </c>
      <c r="C20" s="8">
        <v>825</v>
      </c>
    </row>
    <row r="21" spans="1:4" ht="15.75" x14ac:dyDescent="0.25">
      <c r="A21" s="13" t="s">
        <v>168</v>
      </c>
      <c r="B21" s="16" t="s">
        <v>169</v>
      </c>
      <c r="C21" s="17">
        <v>1100</v>
      </c>
    </row>
    <row r="22" spans="1:4" ht="15.75" x14ac:dyDescent="0.25">
      <c r="A22" s="33" t="s">
        <v>216</v>
      </c>
      <c r="B22" s="33" t="s">
        <v>217</v>
      </c>
      <c r="C22" s="34">
        <v>1500</v>
      </c>
    </row>
    <row r="23" spans="1:4" ht="15.75" x14ac:dyDescent="0.25">
      <c r="A23" s="8" t="s">
        <v>218</v>
      </c>
      <c r="B23" s="34" t="s">
        <v>219</v>
      </c>
      <c r="C23" s="8">
        <v>5000</v>
      </c>
    </row>
    <row r="24" spans="1:4" ht="15.75" x14ac:dyDescent="0.25">
      <c r="A24" s="7" t="s">
        <v>220</v>
      </c>
      <c r="B24" s="33" t="s">
        <v>217</v>
      </c>
      <c r="C24" s="8">
        <v>1500</v>
      </c>
    </row>
    <row r="25" spans="1:4" ht="15.75" x14ac:dyDescent="0.25">
      <c r="A25" s="8" t="s">
        <v>222</v>
      </c>
      <c r="B25" s="34" t="s">
        <v>217</v>
      </c>
      <c r="C25" s="8">
        <v>1500</v>
      </c>
    </row>
    <row r="26" spans="1:4" ht="15.75" x14ac:dyDescent="0.25">
      <c r="A26" s="8" t="s">
        <v>223</v>
      </c>
      <c r="B26" s="34" t="s">
        <v>219</v>
      </c>
      <c r="C26" s="8">
        <v>5000</v>
      </c>
      <c r="D26" s="37"/>
    </row>
    <row r="27" spans="1:4" s="47" customFormat="1" x14ac:dyDescent="0.2">
      <c r="A27" s="8" t="s">
        <v>299</v>
      </c>
      <c r="B27" s="8" t="s">
        <v>13</v>
      </c>
      <c r="C27" s="8">
        <v>825</v>
      </c>
    </row>
    <row r="28" spans="1:4" ht="15.75" x14ac:dyDescent="0.25">
      <c r="A28" s="7" t="s">
        <v>300</v>
      </c>
      <c r="B28" s="7" t="s">
        <v>13</v>
      </c>
      <c r="C28" s="8">
        <v>825</v>
      </c>
    </row>
    <row r="29" spans="1:4" ht="15.75" x14ac:dyDescent="0.25">
      <c r="A29" s="7" t="s">
        <v>300</v>
      </c>
      <c r="B29" s="7" t="s">
        <v>73</v>
      </c>
      <c r="C29" s="8">
        <v>250</v>
      </c>
    </row>
    <row r="30" spans="1:4" ht="15.75" x14ac:dyDescent="0.25">
      <c r="A30" s="50" t="s">
        <v>332</v>
      </c>
      <c r="B30" s="50" t="s">
        <v>334</v>
      </c>
      <c r="C30" s="15">
        <v>938</v>
      </c>
    </row>
    <row r="31" spans="1:4" ht="15.75" x14ac:dyDescent="0.25">
      <c r="A31" s="28" t="s">
        <v>333</v>
      </c>
      <c r="B31" s="50" t="s">
        <v>335</v>
      </c>
      <c r="C31" s="15">
        <v>938</v>
      </c>
    </row>
  </sheetData>
  <mergeCells count="1">
    <mergeCell ref="A1:C1"/>
  </mergeCells>
  <pageMargins left="0.7" right="0.7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workbookViewId="0">
      <selection activeCell="C5" sqref="C5"/>
    </sheetView>
  </sheetViews>
  <sheetFormatPr defaultRowHeight="15" x14ac:dyDescent="0.25"/>
  <cols>
    <col min="1" max="1" width="22" customWidth="1"/>
    <col min="2" max="2" width="26" customWidth="1"/>
    <col min="3" max="3" width="22.85546875" customWidth="1"/>
  </cols>
  <sheetData>
    <row r="1" spans="1:3" ht="15.75" x14ac:dyDescent="0.25">
      <c r="A1" s="62" t="s">
        <v>3</v>
      </c>
      <c r="B1" s="62"/>
      <c r="C1" s="63"/>
    </row>
    <row r="2" spans="1:3" ht="15.75" x14ac:dyDescent="0.25">
      <c r="A2" s="9" t="s">
        <v>0</v>
      </c>
      <c r="B2" s="9" t="s">
        <v>1</v>
      </c>
      <c r="C2" s="9" t="s">
        <v>2</v>
      </c>
    </row>
    <row r="3" spans="1:3" ht="15.75" x14ac:dyDescent="0.25">
      <c r="A3" s="2" t="s">
        <v>4</v>
      </c>
      <c r="B3" s="2" t="s">
        <v>248</v>
      </c>
      <c r="C3" s="3">
        <v>660</v>
      </c>
    </row>
    <row r="4" spans="1:3" ht="15.75" x14ac:dyDescent="0.25">
      <c r="A4" s="2" t="s">
        <v>4</v>
      </c>
      <c r="B4" s="2" t="s">
        <v>255</v>
      </c>
      <c r="C4" s="3">
        <v>550</v>
      </c>
    </row>
    <row r="5" spans="1:3" ht="15.75" x14ac:dyDescent="0.25">
      <c r="C5" s="1"/>
    </row>
  </sheetData>
  <mergeCells count="1">
    <mergeCell ref="A1:C1"/>
  </mergeCells>
  <pageMargins left="0.7" right="0.7" top="0.75" bottom="0.75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13" sqref="C13"/>
    </sheetView>
  </sheetViews>
  <sheetFormatPr defaultRowHeight="15" x14ac:dyDescent="0.25"/>
  <cols>
    <col min="1" max="1" width="32.42578125" bestFit="1" customWidth="1"/>
    <col min="2" max="2" width="39.28515625" bestFit="1" customWidth="1"/>
    <col min="3" max="3" width="22.7109375" bestFit="1" customWidth="1"/>
  </cols>
  <sheetData>
    <row r="1" spans="1:3" ht="15.75" x14ac:dyDescent="0.25">
      <c r="A1" s="60" t="s">
        <v>14</v>
      </c>
      <c r="B1" s="61"/>
      <c r="C1" s="61"/>
    </row>
    <row r="2" spans="1:3" ht="15.75" x14ac:dyDescent="0.25">
      <c r="A2" s="9" t="s">
        <v>0</v>
      </c>
      <c r="B2" s="9" t="s">
        <v>1</v>
      </c>
      <c r="C2" s="9" t="s">
        <v>2</v>
      </c>
    </row>
    <row r="3" spans="1:3" ht="15.75" x14ac:dyDescent="0.25">
      <c r="A3" s="2" t="s">
        <v>6</v>
      </c>
      <c r="B3" s="2" t="s">
        <v>7</v>
      </c>
      <c r="C3" s="3">
        <v>1650</v>
      </c>
    </row>
    <row r="4" spans="1:3" ht="15.75" x14ac:dyDescent="0.25">
      <c r="A4" s="2" t="s">
        <v>6</v>
      </c>
      <c r="B4" s="2" t="s">
        <v>322</v>
      </c>
      <c r="C4" s="3">
        <v>750</v>
      </c>
    </row>
    <row r="5" spans="1:3" ht="15.75" x14ac:dyDescent="0.25">
      <c r="A5" s="2" t="s">
        <v>8</v>
      </c>
      <c r="B5" s="2" t="s">
        <v>7</v>
      </c>
      <c r="C5" s="3">
        <v>750</v>
      </c>
    </row>
    <row r="6" spans="1:3" ht="15.75" x14ac:dyDescent="0.25">
      <c r="A6" s="2" t="s">
        <v>9</v>
      </c>
      <c r="B6" s="2" t="s">
        <v>10</v>
      </c>
      <c r="C6" s="5">
        <v>1500</v>
      </c>
    </row>
    <row r="7" spans="1:3" ht="15.75" x14ac:dyDescent="0.25">
      <c r="A7" s="2" t="s">
        <v>9</v>
      </c>
      <c r="B7" s="2" t="s">
        <v>11</v>
      </c>
      <c r="C7" s="3">
        <v>3300</v>
      </c>
    </row>
    <row r="8" spans="1:3" ht="15.75" x14ac:dyDescent="0.25">
      <c r="A8" s="2" t="s">
        <v>12</v>
      </c>
      <c r="B8" s="2" t="s">
        <v>13</v>
      </c>
      <c r="C8" s="3">
        <v>825</v>
      </c>
    </row>
    <row r="9" spans="1:3" ht="15.75" x14ac:dyDescent="0.25">
      <c r="A9" s="2" t="s">
        <v>12</v>
      </c>
      <c r="B9" s="2" t="s">
        <v>73</v>
      </c>
      <c r="C9" s="3">
        <v>750</v>
      </c>
    </row>
    <row r="10" spans="1:3" ht="15.75" x14ac:dyDescent="0.25">
      <c r="A10" s="2" t="s">
        <v>246</v>
      </c>
      <c r="B10" s="2" t="s">
        <v>13</v>
      </c>
      <c r="C10" s="3">
        <v>750</v>
      </c>
    </row>
    <row r="11" spans="1:3" ht="15.75" x14ac:dyDescent="0.25">
      <c r="A11" s="2" t="s">
        <v>246</v>
      </c>
      <c r="B11" s="2" t="s">
        <v>301</v>
      </c>
      <c r="C11" s="3">
        <v>1500</v>
      </c>
    </row>
    <row r="12" spans="1:3" ht="15.75" x14ac:dyDescent="0.25">
      <c r="A12" s="50" t="s">
        <v>373</v>
      </c>
      <c r="B12" s="28" t="s">
        <v>322</v>
      </c>
      <c r="C12" s="15">
        <v>750</v>
      </c>
    </row>
  </sheetData>
  <mergeCells count="1">
    <mergeCell ref="A1:C1"/>
  </mergeCells>
  <pageMargins left="0.7" right="0.7" top="0.75" bottom="0.75" header="0.3" footer="0.3"/>
  <pageSetup paperSize="9" scale="6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opLeftCell="A13" workbookViewId="0">
      <selection activeCell="C44" sqref="C44"/>
    </sheetView>
  </sheetViews>
  <sheetFormatPr defaultRowHeight="15" x14ac:dyDescent="0.25"/>
  <cols>
    <col min="1" max="1" width="38.140625" bestFit="1" customWidth="1"/>
    <col min="2" max="2" width="37.5703125" bestFit="1" customWidth="1"/>
    <col min="3" max="3" width="22.85546875" customWidth="1"/>
  </cols>
  <sheetData>
    <row r="1" spans="1:3" ht="15.75" x14ac:dyDescent="0.25">
      <c r="A1" s="60" t="s">
        <v>15</v>
      </c>
      <c r="B1" s="61"/>
      <c r="C1" s="61"/>
    </row>
    <row r="2" spans="1:3" ht="15.75" x14ac:dyDescent="0.25">
      <c r="A2" s="9" t="s">
        <v>0</v>
      </c>
      <c r="B2" s="9" t="s">
        <v>1</v>
      </c>
      <c r="C2" s="9" t="s">
        <v>2</v>
      </c>
    </row>
    <row r="3" spans="1:3" ht="15.75" x14ac:dyDescent="0.25">
      <c r="A3" s="2" t="s">
        <v>16</v>
      </c>
      <c r="B3" s="2" t="s">
        <v>234</v>
      </c>
      <c r="C3" s="6">
        <v>4950</v>
      </c>
    </row>
    <row r="4" spans="1:3" ht="15.75" x14ac:dyDescent="0.25">
      <c r="A4" s="2" t="s">
        <v>17</v>
      </c>
      <c r="B4" s="2" t="s">
        <v>68</v>
      </c>
      <c r="C4" s="3">
        <v>3750</v>
      </c>
    </row>
    <row r="5" spans="1:3" ht="15.75" x14ac:dyDescent="0.25">
      <c r="A5" s="2" t="s">
        <v>18</v>
      </c>
      <c r="B5" s="2" t="s">
        <v>68</v>
      </c>
      <c r="C5" s="5">
        <v>660</v>
      </c>
    </row>
    <row r="6" spans="1:3" ht="15.75" x14ac:dyDescent="0.25">
      <c r="A6" s="2" t="s">
        <v>19</v>
      </c>
      <c r="B6" s="2" t="s">
        <v>13</v>
      </c>
      <c r="C6" s="3">
        <v>413</v>
      </c>
    </row>
    <row r="7" spans="1:3" ht="15.75" x14ac:dyDescent="0.25">
      <c r="A7" s="2" t="s">
        <v>19</v>
      </c>
      <c r="B7" s="2" t="s">
        <v>305</v>
      </c>
      <c r="C7" s="3">
        <v>2475</v>
      </c>
    </row>
    <row r="8" spans="1:3" ht="15.75" x14ac:dyDescent="0.25">
      <c r="A8" s="2" t="s">
        <v>19</v>
      </c>
      <c r="B8" s="2" t="s">
        <v>52</v>
      </c>
      <c r="C8" s="3">
        <v>1000</v>
      </c>
    </row>
    <row r="9" spans="1:3" ht="15.75" x14ac:dyDescent="0.25">
      <c r="A9" s="7" t="s">
        <v>19</v>
      </c>
      <c r="B9" s="7" t="s">
        <v>53</v>
      </c>
      <c r="C9" s="8">
        <v>1650</v>
      </c>
    </row>
    <row r="10" spans="1:3" ht="15.75" x14ac:dyDescent="0.25">
      <c r="A10" s="7" t="s">
        <v>19</v>
      </c>
      <c r="B10" s="7" t="s">
        <v>237</v>
      </c>
      <c r="C10" s="8">
        <v>2475</v>
      </c>
    </row>
    <row r="11" spans="1:3" ht="15.75" x14ac:dyDescent="0.25">
      <c r="A11" s="7" t="s">
        <v>19</v>
      </c>
      <c r="B11" s="7" t="s">
        <v>55</v>
      </c>
      <c r="C11" s="8">
        <v>660</v>
      </c>
    </row>
    <row r="12" spans="1:3" ht="15.75" x14ac:dyDescent="0.25">
      <c r="A12" s="7" t="s">
        <v>19</v>
      </c>
      <c r="B12" s="7" t="s">
        <v>56</v>
      </c>
      <c r="C12" s="8">
        <v>1000</v>
      </c>
    </row>
    <row r="13" spans="1:3" ht="15.75" x14ac:dyDescent="0.25">
      <c r="A13" s="7" t="s">
        <v>19</v>
      </c>
      <c r="B13" s="7" t="s">
        <v>306</v>
      </c>
      <c r="C13" s="8">
        <v>825</v>
      </c>
    </row>
    <row r="14" spans="1:3" ht="15.75" x14ac:dyDescent="0.25">
      <c r="A14" s="7" t="s">
        <v>19</v>
      </c>
      <c r="B14" s="7" t="s">
        <v>307</v>
      </c>
      <c r="C14" s="8">
        <v>1875</v>
      </c>
    </row>
    <row r="15" spans="1:3" ht="15.75" x14ac:dyDescent="0.25">
      <c r="A15" s="7" t="s">
        <v>19</v>
      </c>
      <c r="B15" s="7" t="s">
        <v>308</v>
      </c>
      <c r="C15" s="8">
        <v>1500</v>
      </c>
    </row>
    <row r="16" spans="1:3" ht="15.75" x14ac:dyDescent="0.25">
      <c r="A16" s="7" t="s">
        <v>19</v>
      </c>
      <c r="B16" s="7" t="s">
        <v>309</v>
      </c>
      <c r="C16" s="8">
        <v>1650</v>
      </c>
    </row>
    <row r="17" spans="1:3" ht="15.75" x14ac:dyDescent="0.25">
      <c r="A17" s="7" t="s">
        <v>19</v>
      </c>
      <c r="B17" s="7" t="s">
        <v>310</v>
      </c>
      <c r="C17" s="8">
        <v>938</v>
      </c>
    </row>
    <row r="18" spans="1:3" ht="15.75" x14ac:dyDescent="0.25">
      <c r="A18" s="7" t="s">
        <v>19</v>
      </c>
      <c r="B18" s="7" t="s">
        <v>311</v>
      </c>
      <c r="C18" s="8">
        <v>750</v>
      </c>
    </row>
    <row r="19" spans="1:3" ht="15.75" x14ac:dyDescent="0.25">
      <c r="A19" s="7" t="s">
        <v>19</v>
      </c>
      <c r="B19" s="7" t="s">
        <v>312</v>
      </c>
      <c r="C19" s="8">
        <v>375</v>
      </c>
    </row>
    <row r="20" spans="1:3" ht="15.75" x14ac:dyDescent="0.25">
      <c r="A20" s="7" t="s">
        <v>19</v>
      </c>
      <c r="B20" s="7" t="s">
        <v>313</v>
      </c>
      <c r="C20" s="8">
        <v>375</v>
      </c>
    </row>
    <row r="21" spans="1:3" ht="15.75" x14ac:dyDescent="0.25">
      <c r="A21" s="7" t="s">
        <v>25</v>
      </c>
      <c r="B21" s="7" t="s">
        <v>13</v>
      </c>
      <c r="C21" s="4">
        <v>750</v>
      </c>
    </row>
    <row r="22" spans="1:3" ht="15.75" x14ac:dyDescent="0.25">
      <c r="A22" s="7" t="s">
        <v>25</v>
      </c>
      <c r="B22" s="7" t="s">
        <v>73</v>
      </c>
      <c r="C22" s="4">
        <v>375</v>
      </c>
    </row>
    <row r="23" spans="1:3" ht="15.75" x14ac:dyDescent="0.25">
      <c r="A23" s="7" t="s">
        <v>25</v>
      </c>
      <c r="B23" s="7" t="s">
        <v>100</v>
      </c>
      <c r="C23" s="4">
        <v>413</v>
      </c>
    </row>
    <row r="24" spans="1:3" ht="15.75" x14ac:dyDescent="0.25">
      <c r="A24" s="7" t="s">
        <v>25</v>
      </c>
      <c r="B24" s="7" t="s">
        <v>53</v>
      </c>
      <c r="C24" s="4">
        <v>1000</v>
      </c>
    </row>
    <row r="25" spans="1:3" ht="15.75" x14ac:dyDescent="0.25">
      <c r="A25" s="7" t="s">
        <v>28</v>
      </c>
      <c r="B25" s="7" t="s">
        <v>68</v>
      </c>
      <c r="C25" s="8">
        <v>660</v>
      </c>
    </row>
    <row r="26" spans="1:3" ht="15.75" x14ac:dyDescent="0.25">
      <c r="A26" s="7" t="s">
        <v>29</v>
      </c>
      <c r="B26" s="7" t="s">
        <v>68</v>
      </c>
      <c r="C26" s="8">
        <v>660</v>
      </c>
    </row>
    <row r="27" spans="1:3" ht="15.75" x14ac:dyDescent="0.25">
      <c r="A27" s="7" t="s">
        <v>29</v>
      </c>
      <c r="B27" s="7" t="s">
        <v>73</v>
      </c>
      <c r="C27" s="8">
        <v>825</v>
      </c>
    </row>
    <row r="28" spans="1:3" ht="15.75" x14ac:dyDescent="0.25">
      <c r="A28" s="7" t="s">
        <v>30</v>
      </c>
      <c r="B28" s="7" t="s">
        <v>248</v>
      </c>
      <c r="C28" s="8">
        <v>3000</v>
      </c>
    </row>
    <row r="29" spans="1:3" ht="15.75" x14ac:dyDescent="0.25">
      <c r="A29" s="7" t="s">
        <v>31</v>
      </c>
      <c r="B29" s="7" t="s">
        <v>248</v>
      </c>
      <c r="C29" s="8">
        <v>660</v>
      </c>
    </row>
    <row r="30" spans="1:3" ht="15.75" x14ac:dyDescent="0.25">
      <c r="A30" s="7" t="s">
        <v>31</v>
      </c>
      <c r="B30" s="7" t="s">
        <v>255</v>
      </c>
      <c r="C30" s="8">
        <v>825</v>
      </c>
    </row>
    <row r="31" spans="1:3" ht="15.75" x14ac:dyDescent="0.25">
      <c r="A31" s="7" t="s">
        <v>31</v>
      </c>
      <c r="B31" s="7" t="s">
        <v>314</v>
      </c>
      <c r="C31" s="8">
        <v>1500</v>
      </c>
    </row>
    <row r="32" spans="1:3" ht="15.75" x14ac:dyDescent="0.25">
      <c r="A32" s="7" t="s">
        <v>32</v>
      </c>
      <c r="B32" s="26" t="s">
        <v>315</v>
      </c>
      <c r="C32" s="4">
        <v>600</v>
      </c>
    </row>
    <row r="33" spans="1:3" ht="15.75" x14ac:dyDescent="0.25">
      <c r="A33" s="7" t="s">
        <v>32</v>
      </c>
      <c r="B33" s="7" t="s">
        <v>73</v>
      </c>
      <c r="C33" s="4">
        <v>825</v>
      </c>
    </row>
    <row r="34" spans="1:3" ht="15.75" x14ac:dyDescent="0.25">
      <c r="A34" s="7" t="s">
        <v>32</v>
      </c>
      <c r="B34" s="7" t="s">
        <v>52</v>
      </c>
      <c r="C34" s="4">
        <v>1650</v>
      </c>
    </row>
    <row r="35" spans="1:3" ht="15.75" x14ac:dyDescent="0.25">
      <c r="A35" s="7" t="s">
        <v>32</v>
      </c>
      <c r="B35" s="7" t="s">
        <v>89</v>
      </c>
      <c r="C35" s="4">
        <v>825</v>
      </c>
    </row>
    <row r="36" spans="1:3" ht="15.75" x14ac:dyDescent="0.25">
      <c r="A36" s="7" t="s">
        <v>32</v>
      </c>
      <c r="B36" s="7" t="s">
        <v>54</v>
      </c>
      <c r="C36" s="4">
        <v>1500</v>
      </c>
    </row>
    <row r="37" spans="1:3" ht="15.75" x14ac:dyDescent="0.25">
      <c r="A37" s="7" t="s">
        <v>32</v>
      </c>
      <c r="B37" s="7" t="s">
        <v>316</v>
      </c>
      <c r="C37" s="4">
        <v>750</v>
      </c>
    </row>
    <row r="38" spans="1:3" ht="15.75" x14ac:dyDescent="0.25">
      <c r="A38" s="7" t="s">
        <v>32</v>
      </c>
      <c r="B38" s="7" t="s">
        <v>317</v>
      </c>
      <c r="C38" s="4">
        <v>938</v>
      </c>
    </row>
    <row r="39" spans="1:3" ht="15.75" x14ac:dyDescent="0.25">
      <c r="A39" s="7" t="s">
        <v>35</v>
      </c>
      <c r="B39" s="7" t="s">
        <v>68</v>
      </c>
      <c r="C39" s="8">
        <v>3750</v>
      </c>
    </row>
    <row r="40" spans="1:3" ht="15.75" x14ac:dyDescent="0.25">
      <c r="A40" s="33" t="s">
        <v>247</v>
      </c>
      <c r="B40" s="33" t="s">
        <v>13</v>
      </c>
      <c r="C40" s="41">
        <v>550</v>
      </c>
    </row>
    <row r="41" spans="1:3" ht="15.75" x14ac:dyDescent="0.25">
      <c r="A41" s="28" t="s">
        <v>16</v>
      </c>
      <c r="B41" s="28" t="s">
        <v>322</v>
      </c>
      <c r="C41" s="15">
        <v>750</v>
      </c>
    </row>
    <row r="42" spans="1:3" ht="15.75" x14ac:dyDescent="0.25">
      <c r="A42" s="28" t="s">
        <v>353</v>
      </c>
      <c r="B42" s="28" t="s">
        <v>322</v>
      </c>
      <c r="C42" s="15">
        <v>750</v>
      </c>
    </row>
    <row r="43" spans="1:3" ht="15.75" x14ac:dyDescent="0.25">
      <c r="A43" s="50" t="s">
        <v>385</v>
      </c>
      <c r="B43" s="28" t="s">
        <v>322</v>
      </c>
      <c r="C43" s="15">
        <v>938</v>
      </c>
    </row>
  </sheetData>
  <mergeCells count="1">
    <mergeCell ref="A1:C1"/>
  </mergeCells>
  <pageMargins left="0.7" right="0.7" top="0.75" bottom="0.75" header="0.3" footer="0.3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12" sqref="C12"/>
    </sheetView>
  </sheetViews>
  <sheetFormatPr defaultRowHeight="15" x14ac:dyDescent="0.25"/>
  <cols>
    <col min="1" max="1" width="38.140625" bestFit="1" customWidth="1"/>
    <col min="2" max="2" width="30.85546875" customWidth="1"/>
    <col min="3" max="3" width="22.85546875" customWidth="1"/>
  </cols>
  <sheetData>
    <row r="1" spans="1:3" ht="15.75" x14ac:dyDescent="0.25">
      <c r="A1" s="60" t="s">
        <v>36</v>
      </c>
      <c r="B1" s="61"/>
      <c r="C1" s="61"/>
    </row>
    <row r="2" spans="1:3" ht="15.75" x14ac:dyDescent="0.25">
      <c r="A2" s="9" t="s">
        <v>0</v>
      </c>
      <c r="B2" s="9" t="s">
        <v>1</v>
      </c>
      <c r="C2" s="9" t="s">
        <v>2</v>
      </c>
    </row>
    <row r="3" spans="1:3" ht="15.75" x14ac:dyDescent="0.25">
      <c r="A3" s="2" t="s">
        <v>37</v>
      </c>
      <c r="B3" s="2" t="s">
        <v>13</v>
      </c>
      <c r="C3" s="6">
        <v>1500</v>
      </c>
    </row>
    <row r="4" spans="1:3" ht="15.75" x14ac:dyDescent="0.25">
      <c r="A4" s="28" t="s">
        <v>328</v>
      </c>
      <c r="B4" s="28" t="s">
        <v>322</v>
      </c>
      <c r="C4" s="15">
        <v>750</v>
      </c>
    </row>
    <row r="5" spans="1:3" ht="15.75" x14ac:dyDescent="0.25">
      <c r="A5" s="28" t="s">
        <v>329</v>
      </c>
      <c r="B5" s="28" t="s">
        <v>322</v>
      </c>
      <c r="C5" s="15">
        <v>750</v>
      </c>
    </row>
    <row r="6" spans="1:3" ht="15.75" x14ac:dyDescent="0.25">
      <c r="A6" s="50" t="s">
        <v>330</v>
      </c>
      <c r="B6" s="28" t="s">
        <v>334</v>
      </c>
      <c r="C6" s="15">
        <v>750</v>
      </c>
    </row>
    <row r="7" spans="1:3" ht="15.75" x14ac:dyDescent="0.25">
      <c r="A7" s="28" t="s">
        <v>330</v>
      </c>
      <c r="B7" s="28" t="s">
        <v>331</v>
      </c>
      <c r="C7" s="15">
        <v>750</v>
      </c>
    </row>
    <row r="8" spans="1:3" ht="15.75" x14ac:dyDescent="0.25">
      <c r="A8" s="28" t="s">
        <v>349</v>
      </c>
      <c r="B8" s="28" t="s">
        <v>322</v>
      </c>
      <c r="C8" s="15">
        <v>750</v>
      </c>
    </row>
    <row r="9" spans="1:3" ht="15.75" x14ac:dyDescent="0.25">
      <c r="A9" s="50" t="s">
        <v>377</v>
      </c>
      <c r="B9" s="28" t="s">
        <v>334</v>
      </c>
      <c r="C9" s="15">
        <v>750</v>
      </c>
    </row>
    <row r="10" spans="1:3" ht="15.75" x14ac:dyDescent="0.25">
      <c r="A10" s="50" t="s">
        <v>377</v>
      </c>
      <c r="B10" s="28" t="s">
        <v>335</v>
      </c>
      <c r="C10" s="15">
        <v>750</v>
      </c>
    </row>
    <row r="11" spans="1:3" ht="15.75" x14ac:dyDescent="0.25">
      <c r="A11" s="50" t="s">
        <v>377</v>
      </c>
      <c r="B11" s="28" t="s">
        <v>336</v>
      </c>
      <c r="C11" s="15">
        <v>750</v>
      </c>
    </row>
    <row r="12" spans="1:3" x14ac:dyDescent="0.25">
      <c r="C12" s="51"/>
    </row>
  </sheetData>
  <mergeCells count="1">
    <mergeCell ref="A1:C1"/>
  </mergeCells>
  <pageMargins left="0.7" right="0.7" top="0.75" bottom="0.75" header="0.3" footer="0.3"/>
  <pageSetup paperSize="9"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C20" sqref="C20"/>
    </sheetView>
  </sheetViews>
  <sheetFormatPr defaultRowHeight="15" x14ac:dyDescent="0.25"/>
  <cols>
    <col min="1" max="1" width="38.140625" bestFit="1" customWidth="1"/>
    <col min="2" max="2" width="30.85546875" customWidth="1"/>
    <col min="3" max="3" width="22.85546875" customWidth="1"/>
  </cols>
  <sheetData>
    <row r="1" spans="1:4" ht="15.75" x14ac:dyDescent="0.25">
      <c r="A1" s="60" t="s">
        <v>152</v>
      </c>
      <c r="B1" s="61"/>
      <c r="C1" s="61"/>
    </row>
    <row r="2" spans="1:4" ht="15.75" x14ac:dyDescent="0.25">
      <c r="A2" s="11" t="s">
        <v>0</v>
      </c>
      <c r="B2" s="11" t="s">
        <v>1</v>
      </c>
      <c r="C2" s="11" t="s">
        <v>2</v>
      </c>
    </row>
    <row r="3" spans="1:4" ht="15.75" x14ac:dyDescent="0.25">
      <c r="A3" s="2" t="s">
        <v>153</v>
      </c>
      <c r="B3" s="2" t="s">
        <v>68</v>
      </c>
      <c r="C3" s="6">
        <v>3300</v>
      </c>
    </row>
    <row r="4" spans="1:4" ht="15.75" x14ac:dyDescent="0.25">
      <c r="A4" s="2" t="s">
        <v>153</v>
      </c>
      <c r="B4" s="2" t="s">
        <v>73</v>
      </c>
      <c r="C4" s="6">
        <v>1650</v>
      </c>
    </row>
    <row r="5" spans="1:4" ht="15.75" x14ac:dyDescent="0.25">
      <c r="A5" s="2" t="s">
        <v>153</v>
      </c>
      <c r="B5" s="2" t="s">
        <v>233</v>
      </c>
      <c r="C5" s="6">
        <v>5000</v>
      </c>
    </row>
    <row r="6" spans="1:4" ht="15.75" x14ac:dyDescent="0.25">
      <c r="A6" s="2" t="s">
        <v>154</v>
      </c>
      <c r="B6" s="2" t="s">
        <v>234</v>
      </c>
      <c r="C6" s="5">
        <v>1500</v>
      </c>
    </row>
    <row r="7" spans="1:4" ht="15.75" x14ac:dyDescent="0.25">
      <c r="A7" s="2" t="s">
        <v>155</v>
      </c>
      <c r="B7" s="2" t="s">
        <v>13</v>
      </c>
      <c r="C7" s="3">
        <v>1875</v>
      </c>
    </row>
    <row r="8" spans="1:4" ht="15.75" x14ac:dyDescent="0.25">
      <c r="A8" s="2" t="s">
        <v>172</v>
      </c>
      <c r="B8" s="2" t="s">
        <v>234</v>
      </c>
      <c r="C8" s="3">
        <v>1500</v>
      </c>
    </row>
    <row r="9" spans="1:4" ht="15.75" x14ac:dyDescent="0.25">
      <c r="A9" s="2" t="s">
        <v>173</v>
      </c>
      <c r="B9" s="2" t="s">
        <v>68</v>
      </c>
      <c r="C9" s="3">
        <v>3750</v>
      </c>
    </row>
    <row r="10" spans="1:4" ht="15.75" x14ac:dyDescent="0.25">
      <c r="A10" s="2" t="s">
        <v>173</v>
      </c>
      <c r="B10" s="28" t="s">
        <v>322</v>
      </c>
      <c r="C10" s="3">
        <v>750</v>
      </c>
    </row>
    <row r="11" spans="1:4" ht="15.75" x14ac:dyDescent="0.25">
      <c r="A11" s="7" t="s">
        <v>174</v>
      </c>
      <c r="B11" s="2" t="s">
        <v>234</v>
      </c>
      <c r="C11" s="8">
        <v>1500</v>
      </c>
    </row>
    <row r="12" spans="1:4" ht="15.75" x14ac:dyDescent="0.25">
      <c r="A12" s="7" t="s">
        <v>207</v>
      </c>
      <c r="B12" s="7" t="s">
        <v>13</v>
      </c>
      <c r="C12" s="8">
        <v>1875</v>
      </c>
    </row>
    <row r="13" spans="1:4" ht="15.75" x14ac:dyDescent="0.25">
      <c r="A13" s="28" t="s">
        <v>327</v>
      </c>
      <c r="B13" s="28" t="s">
        <v>321</v>
      </c>
      <c r="C13" s="15">
        <v>750</v>
      </c>
    </row>
    <row r="14" spans="1:4" ht="15.75" x14ac:dyDescent="0.25">
      <c r="A14" s="50" t="s">
        <v>327</v>
      </c>
      <c r="B14" s="28" t="s">
        <v>322</v>
      </c>
      <c r="C14" s="15">
        <v>750</v>
      </c>
    </row>
    <row r="15" spans="1:4" ht="15.75" x14ac:dyDescent="0.25">
      <c r="A15" s="28" t="s">
        <v>347</v>
      </c>
      <c r="B15" s="28" t="s">
        <v>322</v>
      </c>
      <c r="C15" s="15">
        <v>750</v>
      </c>
    </row>
    <row r="16" spans="1:4" ht="15.75" x14ac:dyDescent="0.25">
      <c r="A16" s="28" t="s">
        <v>356</v>
      </c>
      <c r="B16" s="28" t="s">
        <v>322</v>
      </c>
      <c r="C16" s="15">
        <v>750</v>
      </c>
      <c r="D16" s="37"/>
    </row>
    <row r="17" spans="1:3" ht="15.75" x14ac:dyDescent="0.25">
      <c r="A17" s="50" t="s">
        <v>365</v>
      </c>
      <c r="B17" s="28" t="s">
        <v>334</v>
      </c>
      <c r="C17" s="15">
        <v>750</v>
      </c>
    </row>
    <row r="18" spans="1:3" ht="15.75" x14ac:dyDescent="0.25">
      <c r="A18" s="28" t="s">
        <v>365</v>
      </c>
      <c r="B18" s="28" t="s">
        <v>335</v>
      </c>
      <c r="C18" s="15">
        <v>750</v>
      </c>
    </row>
    <row r="19" spans="1:3" ht="15.75" x14ac:dyDescent="0.25">
      <c r="A19" s="50" t="s">
        <v>379</v>
      </c>
      <c r="B19" s="28" t="s">
        <v>322</v>
      </c>
      <c r="C19" s="15">
        <v>750</v>
      </c>
    </row>
  </sheetData>
  <mergeCells count="1">
    <mergeCell ref="A1:C1"/>
  </mergeCells>
  <pageMargins left="0.7" right="0.7" top="0.75" bottom="0.75" header="0.3" footer="0.3"/>
  <pageSetup paperSize="9" scale="6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"/>
  <sheetViews>
    <sheetView workbookViewId="0">
      <selection activeCell="C4" sqref="C4"/>
    </sheetView>
  </sheetViews>
  <sheetFormatPr defaultRowHeight="15" x14ac:dyDescent="0.25"/>
  <cols>
    <col min="1" max="1" width="38.28515625" bestFit="1" customWidth="1"/>
    <col min="2" max="2" width="24.7109375" bestFit="1" customWidth="1"/>
    <col min="3" max="3" width="21.7109375" bestFit="1" customWidth="1"/>
  </cols>
  <sheetData>
    <row r="1" spans="1:3" ht="15.75" x14ac:dyDescent="0.25">
      <c r="A1" s="64" t="s">
        <v>196</v>
      </c>
      <c r="B1" s="64"/>
      <c r="C1" s="64"/>
    </row>
    <row r="2" spans="1:3" ht="15.75" x14ac:dyDescent="0.25">
      <c r="A2" s="23" t="s">
        <v>0</v>
      </c>
      <c r="B2" s="23" t="s">
        <v>1</v>
      </c>
      <c r="C2" s="23" t="s">
        <v>2</v>
      </c>
    </row>
    <row r="3" spans="1:3" ht="15.75" x14ac:dyDescent="0.25">
      <c r="A3" s="24" t="s">
        <v>197</v>
      </c>
      <c r="B3" s="15" t="s">
        <v>7</v>
      </c>
      <c r="C3" s="15">
        <v>825</v>
      </c>
    </row>
  </sheetData>
  <mergeCells count="1">
    <mergeCell ref="A1:C1"/>
  </mergeCells>
  <pageMargins left="0.7" right="0.7" top="0.75" bottom="0.75" header="0.3" footer="0.3"/>
  <pageSetup paperSize="9"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"/>
  <sheetViews>
    <sheetView workbookViewId="0">
      <selection activeCell="C4" sqref="C4"/>
    </sheetView>
  </sheetViews>
  <sheetFormatPr defaultRowHeight="15" x14ac:dyDescent="0.25"/>
  <cols>
    <col min="1" max="1" width="38.140625" bestFit="1" customWidth="1"/>
    <col min="2" max="2" width="30.85546875" customWidth="1"/>
    <col min="3" max="3" width="22.85546875" customWidth="1"/>
  </cols>
  <sheetData>
    <row r="1" spans="1:3" ht="15.75" x14ac:dyDescent="0.25">
      <c r="A1" s="60" t="s">
        <v>40</v>
      </c>
      <c r="B1" s="61"/>
      <c r="C1" s="61"/>
    </row>
    <row r="2" spans="1:3" ht="15.75" x14ac:dyDescent="0.25">
      <c r="A2" s="10" t="s">
        <v>0</v>
      </c>
      <c r="B2" s="10" t="s">
        <v>1</v>
      </c>
      <c r="C2" s="10" t="s">
        <v>2</v>
      </c>
    </row>
    <row r="3" spans="1:3" ht="15.75" x14ac:dyDescent="0.25">
      <c r="A3" s="2" t="s">
        <v>41</v>
      </c>
      <c r="B3" s="2" t="s">
        <v>234</v>
      </c>
      <c r="C3" s="6">
        <v>2475</v>
      </c>
    </row>
  </sheetData>
  <mergeCells count="1">
    <mergeCell ref="A1:C1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28</vt:i4>
      </vt:variant>
    </vt:vector>
  </HeadingPairs>
  <TitlesOfParts>
    <vt:vector size="28" baseType="lpstr">
      <vt:lpstr>Adalet MYO</vt:lpstr>
      <vt:lpstr>Aşı Araştırma ve Uygulama</vt:lpstr>
      <vt:lpstr>BAP</vt:lpstr>
      <vt:lpstr>Diş Hekimliği</vt:lpstr>
      <vt:lpstr>Eczacılık Fak.</vt:lpstr>
      <vt:lpstr>Edebiyat Fak.</vt:lpstr>
      <vt:lpstr>Eğitim Fak.</vt:lpstr>
      <vt:lpstr>ERKAM</vt:lpstr>
      <vt:lpstr>ERNAM</vt:lpstr>
      <vt:lpstr>Fen Bilimleri Enst.</vt:lpstr>
      <vt:lpstr>Fen Fak.</vt:lpstr>
      <vt:lpstr>Güzel Sanatlar Fak.</vt:lpstr>
      <vt:lpstr>Halil Bayraktar</vt:lpstr>
      <vt:lpstr>Havacılık ve Uzay Bil. Fak.</vt:lpstr>
      <vt:lpstr>Hukuk Fak.</vt:lpstr>
      <vt:lpstr>İlaç Uygulama ve Araştırma Merk</vt:lpstr>
      <vt:lpstr>İ.İ.B.F.</vt:lpstr>
      <vt:lpstr>İlahiyat Fak.</vt:lpstr>
      <vt:lpstr>İletişim Fak.</vt:lpstr>
      <vt:lpstr>KAYHAM</vt:lpstr>
      <vt:lpstr>Mühendislik Fak.</vt:lpstr>
      <vt:lpstr>Sağlık Bilimleri Enst.</vt:lpstr>
      <vt:lpstr>Sağlık Bilimleri Fak.</vt:lpstr>
      <vt:lpstr>Spor Bilimleri Fak.</vt:lpstr>
      <vt:lpstr>Tıp Fak.</vt:lpstr>
      <vt:lpstr>Turizm Fak.</vt:lpstr>
      <vt:lpstr>Veteriner Fak.</vt:lpstr>
      <vt:lpstr>Ziraat Fak.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Ayşe</dc:creator>
  <cp:lastModifiedBy>Ayşe</cp:lastModifiedBy>
  <cp:lastPrinted>2021-04-14T11:27:32Z</cp:lastPrinted>
  <dcterms:created xsi:type="dcterms:W3CDTF">2021-03-25T05:45:50Z</dcterms:created>
  <dcterms:modified xsi:type="dcterms:W3CDTF">2021-04-26T09:27:05Z</dcterms:modified>
</cp:coreProperties>
</file>